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CD90D7A6-E785-4F1D-8FE4-4F2B6D39D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'tabela_06.A.16'!$A$112:$O$238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L231" i="1"/>
  <c r="L230" i="1"/>
  <c r="L229" i="1"/>
  <c r="L228" i="1"/>
  <c r="L226" i="1"/>
  <c r="L225" i="1"/>
  <c r="L224" i="1"/>
  <c r="L223" i="1"/>
  <c r="L222" i="1"/>
  <c r="L221" i="1"/>
  <c r="L220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F231" i="1"/>
  <c r="F229" i="1"/>
  <c r="F227" i="1"/>
  <c r="F226" i="1"/>
  <c r="F225" i="1"/>
  <c r="F224" i="1"/>
  <c r="F223" i="1"/>
  <c r="F222" i="1"/>
  <c r="F221" i="1"/>
  <c r="F220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K231" i="1"/>
  <c r="K230" i="1"/>
  <c r="K229" i="1"/>
  <c r="K228" i="1"/>
  <c r="K227" i="1"/>
  <c r="K226" i="1"/>
  <c r="K225" i="1"/>
  <c r="K224" i="1"/>
  <c r="K222" i="1"/>
  <c r="K221" i="1"/>
  <c r="K220" i="1"/>
  <c r="H231" i="1"/>
  <c r="H230" i="1"/>
  <c r="H228" i="1"/>
  <c r="H227" i="1"/>
  <c r="H226" i="1"/>
  <c r="H225" i="1"/>
  <c r="H224" i="1"/>
  <c r="H223" i="1"/>
  <c r="H222" i="1"/>
  <c r="H221" i="1"/>
  <c r="H220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F230" i="1"/>
  <c r="H229" i="1"/>
  <c r="F228" i="1"/>
  <c r="L227" i="1"/>
  <c r="K223" i="1"/>
  <c r="O219" i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<sst xmlns="http://schemas.openxmlformats.org/spreadsheetml/2006/main" count="256" uniqueCount="44">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</sst>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37"/>
  <sheetViews>
    <sheetView showGridLines="0" tabSelected="1" workbookViewId="0">
      <pane xSplit="1" ySplit="4" topLeftCell="B210" activePane="bottomRight" state="frozen"/>
      <selection pane="topRight" activeCell="B1" sqref="B1"/>
      <selection pane="bottomLeft" activeCell="A6" sqref="A6"/>
      <selection pane="bottomRight" activeCell="H237" sqref="H237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8" si="207">((D214/D213-1)*100)</f>
        <v>0.88204626220926841</v>
      </c>
      <c r="F214" s="8">
        <f t="shared" ref="F214:F218" si="208">((D214/$B214)*100)</f>
        <v>44.263052733791461</v>
      </c>
      <c r="G214" s="8">
        <v>1118.79</v>
      </c>
      <c r="H214" s="8">
        <f t="shared" ref="H214:H218" si="209">((G214/G213-1)*100)</f>
        <v>1.6287266319059635</v>
      </c>
      <c r="I214" s="8">
        <f t="shared" ref="I214:I218" si="210">((G214/$B214)*100)</f>
        <v>52.229141768748136</v>
      </c>
      <c r="J214" s="8">
        <v>66.02</v>
      </c>
      <c r="K214" s="8">
        <f t="shared" ref="K214:K218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8" si="212">((M214/M213-1)*100)</f>
        <v>-2.8753993610223794</v>
      </c>
      <c r="O214" s="8">
        <f t="shared" ref="O214:O218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 t="shared" ref="L216:L226" si="214"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 t="shared" si="214"/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5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 t="shared" si="214"/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 t="shared" ref="C219:C231" si="216">((B219/B218-1)*100)</f>
        <v>0.50685025502619219</v>
      </c>
      <c r="D219" s="12">
        <v>990.95</v>
      </c>
      <c r="E219" s="12">
        <f t="shared" ref="E219:E231" si="217">((D219/D218-1)*100)</f>
        <v>0.85594479614061747</v>
      </c>
      <c r="F219" s="12">
        <f t="shared" ref="F219:F227" si="218">((D219/$B219)*100)</f>
        <v>45.102019452649593</v>
      </c>
      <c r="G219" s="12">
        <v>1130.3900000000001</v>
      </c>
      <c r="H219" s="12">
        <f t="shared" ref="H219:H228" si="219">((G219/G218-1)*100)</f>
        <v>0.20299618828119037</v>
      </c>
      <c r="I219" s="12">
        <f t="shared" ref="I219:I231" si="220"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 t="shared" si="214"/>
        <v>3.0184832030876638</v>
      </c>
      <c r="M219" s="12">
        <v>9.4700000000000006</v>
      </c>
      <c r="N219" s="12">
        <f t="shared" ref="N219:N231" si="221">((M219/M218-1)*100)</f>
        <v>0.53078556263270738</v>
      </c>
      <c r="O219" s="12">
        <f t="shared" ref="O219:O231" si="222">((M219/$B219)*100)</f>
        <v>0.43101682649638395</v>
      </c>
    </row>
    <row r="220" spans="1:15" ht="11.25" customHeight="1" x14ac:dyDescent="0.2">
      <c r="A220" s="4" t="s">
        <v>43</v>
      </c>
      <c r="B220" s="6">
        <v>2210.41</v>
      </c>
      <c r="C220" s="6">
        <f t="shared" si="216"/>
        <v>0.60442486334444379</v>
      </c>
      <c r="D220" s="5">
        <v>996.56</v>
      </c>
      <c r="E220" s="5">
        <f t="shared" si="217"/>
        <v>0.56612341692314772</v>
      </c>
      <c r="F220" s="5">
        <f t="shared" si="218"/>
        <v>45.084848512266959</v>
      </c>
      <c r="G220" s="5">
        <v>1136.75</v>
      </c>
      <c r="H220" s="5">
        <f t="shared" si="219"/>
        <v>0.56263767372322082</v>
      </c>
      <c r="I220" s="5">
        <f t="shared" si="220"/>
        <v>51.427110807497257</v>
      </c>
      <c r="J220" s="5">
        <v>66.98</v>
      </c>
      <c r="K220" s="5">
        <f>((J220/J219-1)*100)</f>
        <v>0.99517490952956145</v>
      </c>
      <c r="L220" s="5">
        <f t="shared" si="214"/>
        <v>3.0302070656575029</v>
      </c>
      <c r="M220" s="5">
        <v>10.119999999999999</v>
      </c>
      <c r="N220" s="5">
        <f t="shared" si="221"/>
        <v>6.863780359028504</v>
      </c>
      <c r="O220" s="5">
        <f t="shared" si="222"/>
        <v>0.45783361457829086</v>
      </c>
    </row>
    <row r="221" spans="1:15" ht="11.25" customHeight="1" x14ac:dyDescent="0.2">
      <c r="A221" s="10" t="s">
        <v>18</v>
      </c>
      <c r="B221" s="9">
        <v>2218</v>
      </c>
      <c r="C221" s="9">
        <f t="shared" si="216"/>
        <v>0.34337521093372736</v>
      </c>
      <c r="D221" s="8">
        <v>993.25</v>
      </c>
      <c r="E221" s="8">
        <f t="shared" si="217"/>
        <v>-0.33214257044231754</v>
      </c>
      <c r="F221" s="8">
        <f t="shared" si="218"/>
        <v>44.781334535617674</v>
      </c>
      <c r="G221" s="8">
        <v>1147.45</v>
      </c>
      <c r="H221" s="8">
        <f t="shared" si="219"/>
        <v>0.94127996481196963</v>
      </c>
      <c r="I221" s="8">
        <f t="shared" si="220"/>
        <v>51.73354373309288</v>
      </c>
      <c r="J221" s="8">
        <v>67.28</v>
      </c>
      <c r="K221" s="8">
        <f>((J221/J220-1)*100)</f>
        <v>0.44789489399821303</v>
      </c>
      <c r="L221" s="8">
        <f t="shared" si="214"/>
        <v>3.0333633904418398</v>
      </c>
      <c r="M221" s="8">
        <v>10.02</v>
      </c>
      <c r="N221" s="8">
        <f t="shared" si="221"/>
        <v>-0.98814229249011287</v>
      </c>
      <c r="O221" s="8">
        <f t="shared" si="222"/>
        <v>0.45175834084761041</v>
      </c>
    </row>
    <row r="222" spans="1:15" ht="11.25" hidden="1" customHeight="1" x14ac:dyDescent="0.2">
      <c r="A222" s="7" t="s">
        <v>4</v>
      </c>
      <c r="B222" s="9"/>
      <c r="C222" s="9">
        <f t="shared" si="216"/>
        <v>-100</v>
      </c>
      <c r="D222" s="8"/>
      <c r="E222" s="8">
        <f t="shared" si="217"/>
        <v>-100</v>
      </c>
      <c r="F222" s="8" t="e">
        <f t="shared" si="218"/>
        <v>#DIV/0!</v>
      </c>
      <c r="G222" s="8"/>
      <c r="H222" s="8">
        <f t="shared" si="219"/>
        <v>-100</v>
      </c>
      <c r="I222" s="8" t="e">
        <f t="shared" si="220"/>
        <v>#DIV/0!</v>
      </c>
      <c r="J222" s="8"/>
      <c r="K222" s="8">
        <f>((J222/J221-1)*100)</f>
        <v>-100</v>
      </c>
      <c r="L222" s="8" t="e">
        <f t="shared" si="214"/>
        <v>#DIV/0!</v>
      </c>
      <c r="M222" s="8"/>
      <c r="N222" s="8">
        <f t="shared" si="221"/>
        <v>-100</v>
      </c>
      <c r="O222" s="8" t="e">
        <f t="shared" si="222"/>
        <v>#DIV/0!</v>
      </c>
    </row>
    <row r="223" spans="1:15" ht="13.5" hidden="1" customHeight="1" x14ac:dyDescent="0.2">
      <c r="A223" s="7" t="s">
        <v>5</v>
      </c>
      <c r="B223" s="9"/>
      <c r="C223" s="9" t="e">
        <f t="shared" si="216"/>
        <v>#DIV/0!</v>
      </c>
      <c r="D223" s="8"/>
      <c r="E223" s="8" t="e">
        <f t="shared" si="217"/>
        <v>#DIV/0!</v>
      </c>
      <c r="F223" s="8" t="e">
        <f t="shared" si="218"/>
        <v>#DIV/0!</v>
      </c>
      <c r="G223" s="8"/>
      <c r="H223" s="8" t="e">
        <f t="shared" si="219"/>
        <v>#DIV/0!</v>
      </c>
      <c r="I223" s="8" t="e">
        <f t="shared" si="220"/>
        <v>#DIV/0!</v>
      </c>
      <c r="J223" s="8"/>
      <c r="K223" s="8" t="e">
        <f t="shared" ref="K223" si="223">((J223/J222-1)*100)</f>
        <v>#DIV/0!</v>
      </c>
      <c r="L223" s="8" t="e">
        <f t="shared" si="214"/>
        <v>#DIV/0!</v>
      </c>
      <c r="M223" s="8"/>
      <c r="N223" s="8" t="e">
        <f t="shared" si="221"/>
        <v>#DIV/0!</v>
      </c>
      <c r="O223" s="8" t="e">
        <f t="shared" si="222"/>
        <v>#DIV/0!</v>
      </c>
    </row>
    <row r="224" spans="1:15" ht="12.75" hidden="1" customHeight="1" x14ac:dyDescent="0.2">
      <c r="A224" s="7" t="s">
        <v>6</v>
      </c>
      <c r="B224" s="9"/>
      <c r="C224" s="9" t="e">
        <f t="shared" si="216"/>
        <v>#DIV/0!</v>
      </c>
      <c r="D224" s="8"/>
      <c r="E224" s="8" t="e">
        <f t="shared" si="217"/>
        <v>#DIV/0!</v>
      </c>
      <c r="F224" s="8" t="e">
        <f t="shared" si="218"/>
        <v>#DIV/0!</v>
      </c>
      <c r="G224" s="8"/>
      <c r="H224" s="8" t="e">
        <f t="shared" si="219"/>
        <v>#DIV/0!</v>
      </c>
      <c r="I224" s="8" t="e">
        <f t="shared" si="220"/>
        <v>#DIV/0!</v>
      </c>
      <c r="J224" s="8"/>
      <c r="K224" s="8" t="e">
        <f t="shared" ref="K224:K231" si="224">((J224/J223-1)*100)</f>
        <v>#DIV/0!</v>
      </c>
      <c r="L224" s="8" t="e">
        <f t="shared" si="214"/>
        <v>#DIV/0!</v>
      </c>
      <c r="M224" s="8"/>
      <c r="N224" s="8" t="e">
        <f t="shared" si="221"/>
        <v>#DIV/0!</v>
      </c>
      <c r="O224" s="8" t="e">
        <f t="shared" si="222"/>
        <v>#DIV/0!</v>
      </c>
    </row>
    <row r="225" spans="1:15" ht="11.25" hidden="1" customHeight="1" x14ac:dyDescent="0.2">
      <c r="A225" s="7" t="s">
        <v>7</v>
      </c>
      <c r="B225" s="9"/>
      <c r="C225" s="9" t="e">
        <f t="shared" si="216"/>
        <v>#DIV/0!</v>
      </c>
      <c r="D225" s="8"/>
      <c r="E225" s="8" t="e">
        <f t="shared" si="217"/>
        <v>#DIV/0!</v>
      </c>
      <c r="F225" s="8" t="e">
        <f t="shared" si="218"/>
        <v>#DIV/0!</v>
      </c>
      <c r="G225" s="8"/>
      <c r="H225" s="8" t="e">
        <f t="shared" si="219"/>
        <v>#DIV/0!</v>
      </c>
      <c r="I225" s="8" t="e">
        <f t="shared" si="220"/>
        <v>#DIV/0!</v>
      </c>
      <c r="J225" s="8"/>
      <c r="K225" s="8" t="e">
        <f t="shared" si="224"/>
        <v>#DIV/0!</v>
      </c>
      <c r="L225" s="8" t="e">
        <f t="shared" si="214"/>
        <v>#DIV/0!</v>
      </c>
      <c r="M225" s="8"/>
      <c r="N225" s="8" t="e">
        <f t="shared" si="221"/>
        <v>#DIV/0!</v>
      </c>
      <c r="O225" s="8" t="e">
        <f t="shared" si="222"/>
        <v>#DIV/0!</v>
      </c>
    </row>
    <row r="226" spans="1:15" ht="11.25" hidden="1" customHeight="1" x14ac:dyDescent="0.2">
      <c r="A226" s="7" t="s">
        <v>8</v>
      </c>
      <c r="B226" s="9"/>
      <c r="C226" s="9" t="e">
        <f t="shared" si="216"/>
        <v>#DIV/0!</v>
      </c>
      <c r="D226" s="8"/>
      <c r="E226" s="8" t="e">
        <f t="shared" si="217"/>
        <v>#DIV/0!</v>
      </c>
      <c r="F226" s="8" t="e">
        <f t="shared" si="218"/>
        <v>#DIV/0!</v>
      </c>
      <c r="G226" s="8"/>
      <c r="H226" s="8" t="e">
        <f t="shared" si="219"/>
        <v>#DIV/0!</v>
      </c>
      <c r="I226" s="8" t="e">
        <f t="shared" si="220"/>
        <v>#DIV/0!</v>
      </c>
      <c r="J226" s="8"/>
      <c r="K226" s="8" t="e">
        <f t="shared" si="224"/>
        <v>#DIV/0!</v>
      </c>
      <c r="L226" s="8" t="e">
        <f t="shared" si="214"/>
        <v>#DIV/0!</v>
      </c>
      <c r="M226" s="8"/>
      <c r="N226" s="8" t="e">
        <f t="shared" si="221"/>
        <v>#DIV/0!</v>
      </c>
      <c r="O226" s="8" t="e">
        <f t="shared" si="222"/>
        <v>#DIV/0!</v>
      </c>
    </row>
    <row r="227" spans="1:15" ht="11.25" hidden="1" customHeight="1" x14ac:dyDescent="0.2">
      <c r="A227" s="7" t="s">
        <v>9</v>
      </c>
      <c r="B227" s="9"/>
      <c r="C227" s="9" t="e">
        <f t="shared" si="216"/>
        <v>#DIV/0!</v>
      </c>
      <c r="D227" s="8"/>
      <c r="E227" s="8" t="e">
        <f t="shared" si="217"/>
        <v>#DIV/0!</v>
      </c>
      <c r="F227" s="8" t="e">
        <f t="shared" si="218"/>
        <v>#DIV/0!</v>
      </c>
      <c r="G227" s="8"/>
      <c r="H227" s="8" t="e">
        <f t="shared" si="219"/>
        <v>#DIV/0!</v>
      </c>
      <c r="I227" s="8" t="e">
        <f t="shared" si="220"/>
        <v>#DIV/0!</v>
      </c>
      <c r="J227" s="8"/>
      <c r="K227" s="8" t="e">
        <f t="shared" si="224"/>
        <v>#DIV/0!</v>
      </c>
      <c r="L227" s="8" t="e">
        <f t="shared" ref="L227" si="225">((J227/$B227)*100)</f>
        <v>#DIV/0!</v>
      </c>
      <c r="M227" s="8"/>
      <c r="N227" s="8" t="e">
        <f t="shared" si="221"/>
        <v>#DIV/0!</v>
      </c>
      <c r="O227" s="8" t="e">
        <f t="shared" si="222"/>
        <v>#DIV/0!</v>
      </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     </c>
      <c r="D228" s="8"/>
      <c r="E228" s="8" t="e">
        <f t="shared" si="217"/>
        <v>#DIV/0!</v>
      </c>
      <c r="F228" s="8" t="e">
        <f t="shared" ref="F228:F230" si="226">((D228/$B228)*100)</f>
        <v>#DIV/0!</v>
      </c>
      <c r="G228" s="8"/>
      <c r="H228" s="8" t="e">
        <f t="shared" si="219"/>
        <v>#DIV/0!</v>
      </c>
      <c r="I228" s="8" t="e">
        <f t="shared" si="220"/>
        <v>#DIV/0!</v>
      </c>
      <c r="J228" s="8"/>
      <c r="K228" s="8" t="e">
        <f t="shared" si="224"/>
        <v>#DIV/0!</v>
      </c>
      <c r="L228" s="8" t="e">
        <f>((J228/$B228)*100)</f>
        <v>#DIV/0!</v>
      </c>
      <c r="M228" s="8"/>
      <c r="N228" s="8" t="e">
        <f t="shared" si="221"/>
        <v>#DIV/0!</v>
      </c>
      <c r="O228" s="8" t="e">
        <f t="shared" si="222"/>
        <v>#DIV/0!</v>
      </c>
    </row>
    <row r="229" spans="1:15" ht="11.25" hidden="1" customHeight="1" x14ac:dyDescent="0.2">
      <c r="A229" s="7" t="s">
        <v>11</v>
      </c>
      <c r="B229" s="9"/>
      <c r="C229" s="9" t="e">
        <f t="shared" si="216"/>
        <v>#DIV/0!</v>
      </c>
      <c r="D229" s="8"/>
      <c r="E229" s="8" t="e">
        <f t="shared" si="217"/>
        <v>#DIV/0!</v>
      </c>
      <c r="F229" s="8" t="e">
        <f>((D229/$B229)*100)</f>
        <v>#DIV/0!</v>
      </c>
      <c r="G229" s="8"/>
      <c r="H229" s="8" t="e">
        <f t="shared" ref="H229" si="227">((G229/G228-1)*100)</f>
        <v>#DIV/0!</v>
      </c>
      <c r="I229" s="8" t="e">
        <f t="shared" si="220"/>
        <v>#DIV/0!</v>
      </c>
      <c r="J229" s="8"/>
      <c r="K229" s="8" t="e">
        <f t="shared" si="224"/>
        <v>#DIV/0!</v>
      </c>
      <c r="L229" s="8" t="e">
        <f>((J229/$B229)*100)</f>
        <v>#DIV/0!</v>
      </c>
      <c r="M229" s="8"/>
      <c r="N229" s="8" t="e">
        <f t="shared" si="221"/>
        <v>#DIV/0!</v>
      </c>
      <c r="O229" s="8" t="e">
        <f t="shared" si="222"/>
        <v>#DIV/0!</v>
      </c>
    </row>
    <row r="230" spans="1:15" ht="11.25" hidden="1" customHeight="1" x14ac:dyDescent="0.2">
      <c r="A230" s="7" t="s">
        <v>12</v>
      </c>
      <c r="B230" s="9"/>
      <c r="C230" s="9" t="e">
        <f t="shared" si="216"/>
        <v>#DIV/0!</v>
      </c>
      <c r="D230" s="8"/>
      <c r="E230" s="8" t="e">
        <f t="shared" si="217"/>
        <v>#DIV/0!</v>
      </c>
      <c r="F230" s="8" t="e">
        <f t="shared" si="226"/>
        <v>#DIV/0!</v>
      </c>
      <c r="G230" s="8"/>
      <c r="H230" s="8" t="e">
        <f>((G230/G229-1)*100)</f>
        <v>#DIV/0!</v>
      </c>
      <c r="I230" s="8" t="e">
        <f t="shared" si="220"/>
        <v>#DIV/0!</v>
      </c>
      <c r="J230" s="8"/>
      <c r="K230" s="8" t="e">
        <f t="shared" si="224"/>
        <v>#DIV/0!</v>
      </c>
      <c r="L230" s="8" t="e">
        <f>((J230/$B230)*100)</f>
        <v>#DIV/0!</v>
      </c>
      <c r="M230" s="8"/>
      <c r="N230" s="8" t="e">
        <f t="shared" si="221"/>
        <v>#DIV/0!</v>
      </c>
      <c r="O230" s="8" t="e">
        <f t="shared" si="222"/>
        <v>#DIV/0!</v>
      </c>
    </row>
    <row r="231" spans="1:15" ht="11.25" hidden="1" customHeight="1" x14ac:dyDescent="0.2">
      <c r="A231" s="11" t="s">
        <v>13</v>
      </c>
      <c r="B231" s="13"/>
      <c r="C231" s="13" t="e">
        <f t="shared" si="216"/>
        <v>#DIV/0!</v>
      </c>
      <c r="D231" s="12"/>
      <c r="E231" s="12" t="e">
        <f t="shared" si="217"/>
        <v>#DIV/0!</v>
      </c>
      <c r="F231" s="12" t="e">
        <f>((D231/$B231)*100)</f>
        <v>#DIV/0!</v>
      </c>
      <c r="G231" s="12"/>
      <c r="H231" s="12" t="e">
        <f>((G231/G230-1)*100)</f>
        <v>#DIV/0!</v>
      </c>
      <c r="I231" s="12" t="e">
        <f t="shared" si="220"/>
        <v>#DIV/0!</v>
      </c>
      <c r="J231" s="12"/>
      <c r="K231" s="12" t="e">
        <f t="shared" si="224"/>
        <v>#DIV/0!</v>
      </c>
      <c r="L231" s="12" t="e">
        <f>((J231/$B231)*100)</f>
        <v>#DIV/0!</v>
      </c>
      <c r="M231" s="12"/>
      <c r="N231" s="12" t="e">
        <f t="shared" si="221"/>
        <v>#DIV/0!</v>
      </c>
      <c r="O231" s="12" t="e">
        <f t="shared" si="222"/>
        <v>#DIV/0!</v>
      </c>
    </row>
    <row r="232" spans="1:15" x14ac:dyDescent="0.2">
      <c r="A232" s="15" t="s">
        <v>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">
      <c r="A233" s="16" t="s">
        <v>16</v>
      </c>
    </row>
    <row r="234" spans="1:15" x14ac:dyDescent="0.2">
      <c r="A234" s="16" t="s">
        <v>0</v>
      </c>
    </row>
    <row r="236" spans="1:15" x14ac:dyDescent="0.2">
      <c r="A236" s="2"/>
      <c r="D236" s="23"/>
      <c r="F236" s="23"/>
      <c r="J236" s="23"/>
    </row>
    <row r="237" spans="1:15" x14ac:dyDescent="0.2">
      <c r="A237" s="3"/>
      <c r="E237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2025-04-03T18:21:37Z</dcterms:modified>
</cp:coreProperties>
</file>