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2 PIB e Investimento\D - Nova Série PIB Brasil e Construção Civil - ATUAL\"/>
    </mc:Choice>
  </mc:AlternateContent>
  <xr:revisionPtr revIDLastSave="0" documentId="13_ncr:1_{8737977D-8D7C-4F1E-8B99-105377C499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2.D.09" sheetId="2" r:id="rId1"/>
  </sheets>
  <definedNames>
    <definedName name="_xlnm.Print_Area" localSheetId="0">'tabela_02.D.09'!$A$89:$G$182</definedName>
    <definedName name="_xlnm.Print_Titles" localSheetId="0">'tabela_02.D.09'!$1:$4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0" i="2" l="1"/>
  <c r="T10" i="2"/>
  <c r="S10" i="2"/>
  <c r="R10" i="2"/>
  <c r="Q10" i="2"/>
  <c r="P10" i="2"/>
  <c r="U9" i="2"/>
  <c r="T9" i="2"/>
  <c r="S9" i="2"/>
  <c r="R9" i="2"/>
  <c r="Q9" i="2"/>
  <c r="P9" i="2"/>
  <c r="U8" i="2"/>
  <c r="T8" i="2"/>
  <c r="S8" i="2"/>
  <c r="R8" i="2"/>
  <c r="Q8" i="2"/>
  <c r="P8" i="2"/>
  <c r="U7" i="2"/>
  <c r="T7" i="2"/>
  <c r="S7" i="2"/>
  <c r="R7" i="2"/>
  <c r="Q7" i="2"/>
  <c r="P7" i="2"/>
  <c r="U6" i="2"/>
  <c r="T6" i="2"/>
  <c r="S6" i="2"/>
  <c r="R6" i="2"/>
  <c r="Q6" i="2"/>
  <c r="P6" i="2"/>
  <c r="P13" i="2" l="1"/>
  <c r="Q13" i="2"/>
  <c r="R13" i="2"/>
  <c r="S13" i="2"/>
  <c r="T13" i="2"/>
  <c r="U13" i="2"/>
  <c r="P14" i="2"/>
  <c r="Q14" i="2"/>
  <c r="R14" i="2"/>
  <c r="S14" i="2"/>
  <c r="T14" i="2"/>
  <c r="U14" i="2"/>
  <c r="P15" i="2"/>
  <c r="Q15" i="2"/>
  <c r="R15" i="2"/>
  <c r="S15" i="2"/>
  <c r="T15" i="2"/>
  <c r="U15" i="2"/>
  <c r="P16" i="2"/>
  <c r="Q16" i="2"/>
  <c r="R16" i="2"/>
  <c r="S16" i="2"/>
  <c r="T16" i="2"/>
  <c r="U16" i="2"/>
  <c r="P17" i="2"/>
  <c r="Q17" i="2"/>
  <c r="R17" i="2"/>
  <c r="S17" i="2"/>
  <c r="T17" i="2"/>
  <c r="U17" i="2"/>
  <c r="P18" i="2"/>
  <c r="Q18" i="2"/>
  <c r="R18" i="2"/>
  <c r="S18" i="2"/>
  <c r="T18" i="2"/>
  <c r="U18" i="2"/>
  <c r="P19" i="2"/>
  <c r="Q19" i="2"/>
  <c r="R19" i="2"/>
  <c r="S19" i="2"/>
  <c r="T19" i="2"/>
  <c r="U19" i="2"/>
  <c r="P20" i="2"/>
  <c r="Q20" i="2"/>
  <c r="R20" i="2"/>
  <c r="S20" i="2"/>
  <c r="T20" i="2"/>
  <c r="U20" i="2"/>
  <c r="P21" i="2"/>
  <c r="Q21" i="2"/>
  <c r="R21" i="2"/>
  <c r="S21" i="2"/>
  <c r="T21" i="2"/>
  <c r="U21" i="2"/>
  <c r="P22" i="2"/>
  <c r="Q22" i="2"/>
  <c r="R22" i="2"/>
  <c r="S22" i="2"/>
  <c r="T22" i="2"/>
  <c r="U22" i="2"/>
  <c r="P23" i="2"/>
  <c r="Q23" i="2"/>
  <c r="R23" i="2"/>
  <c r="S23" i="2"/>
  <c r="T23" i="2"/>
  <c r="U23" i="2"/>
  <c r="P24" i="2"/>
  <c r="Q24" i="2"/>
  <c r="R24" i="2"/>
  <c r="S24" i="2"/>
  <c r="T24" i="2"/>
  <c r="U24" i="2"/>
  <c r="P25" i="2"/>
  <c r="Q25" i="2"/>
  <c r="R25" i="2"/>
  <c r="S25" i="2"/>
  <c r="T25" i="2"/>
  <c r="U25" i="2"/>
  <c r="P26" i="2"/>
  <c r="Q26" i="2"/>
  <c r="R26" i="2"/>
  <c r="S26" i="2"/>
  <c r="T26" i="2"/>
  <c r="U26" i="2"/>
  <c r="P27" i="2"/>
  <c r="Q27" i="2"/>
  <c r="R27" i="2"/>
  <c r="S27" i="2"/>
  <c r="T27" i="2"/>
  <c r="U27" i="2"/>
  <c r="P28" i="2"/>
  <c r="Q28" i="2"/>
  <c r="R28" i="2"/>
  <c r="S28" i="2"/>
  <c r="T28" i="2"/>
  <c r="U28" i="2"/>
  <c r="P29" i="2"/>
  <c r="Q29" i="2"/>
  <c r="R29" i="2"/>
  <c r="S29" i="2"/>
  <c r="T29" i="2"/>
  <c r="U29" i="2"/>
  <c r="P30" i="2"/>
  <c r="Q30" i="2"/>
  <c r="R30" i="2"/>
  <c r="S30" i="2"/>
  <c r="T30" i="2"/>
  <c r="U30" i="2"/>
  <c r="P31" i="2"/>
  <c r="Q31" i="2"/>
  <c r="R31" i="2"/>
  <c r="S31" i="2"/>
  <c r="T31" i="2"/>
  <c r="U31" i="2"/>
  <c r="P32" i="2"/>
  <c r="Q32" i="2"/>
  <c r="R32" i="2"/>
  <c r="S32" i="2"/>
  <c r="T32" i="2"/>
  <c r="U32" i="2"/>
  <c r="P33" i="2"/>
  <c r="Q33" i="2"/>
  <c r="R33" i="2"/>
  <c r="S33" i="2"/>
  <c r="T33" i="2"/>
  <c r="U33" i="2"/>
  <c r="P34" i="2"/>
  <c r="Q34" i="2"/>
  <c r="R34" i="2"/>
  <c r="S34" i="2"/>
  <c r="T34" i="2"/>
  <c r="U34" i="2"/>
  <c r="P35" i="2"/>
  <c r="Q35" i="2"/>
  <c r="R35" i="2"/>
  <c r="S35" i="2"/>
  <c r="T35" i="2"/>
  <c r="U35" i="2"/>
  <c r="P36" i="2"/>
  <c r="Q36" i="2"/>
  <c r="R36" i="2"/>
  <c r="S36" i="2"/>
  <c r="T36" i="2"/>
  <c r="U36" i="2"/>
  <c r="P37" i="2"/>
  <c r="Q37" i="2"/>
  <c r="R37" i="2"/>
  <c r="S37" i="2"/>
  <c r="T37" i="2"/>
  <c r="U37" i="2"/>
  <c r="P38" i="2"/>
  <c r="Q38" i="2"/>
  <c r="R38" i="2"/>
  <c r="S38" i="2"/>
  <c r="T38" i="2"/>
  <c r="U38" i="2"/>
  <c r="P39" i="2"/>
  <c r="Q39" i="2"/>
  <c r="R39" i="2"/>
  <c r="S39" i="2"/>
  <c r="T39" i="2"/>
  <c r="U39" i="2"/>
  <c r="P40" i="2"/>
  <c r="Q40" i="2"/>
  <c r="R40" i="2"/>
  <c r="S40" i="2"/>
  <c r="T40" i="2"/>
  <c r="U40" i="2"/>
  <c r="P41" i="2"/>
  <c r="Q41" i="2"/>
  <c r="R41" i="2"/>
  <c r="S41" i="2"/>
  <c r="T41" i="2"/>
  <c r="U41" i="2"/>
  <c r="P42" i="2"/>
  <c r="Q42" i="2"/>
  <c r="R42" i="2"/>
  <c r="S42" i="2"/>
  <c r="T42" i="2"/>
  <c r="U42" i="2"/>
  <c r="P43" i="2"/>
  <c r="Q43" i="2"/>
  <c r="R43" i="2"/>
  <c r="S43" i="2"/>
  <c r="T43" i="2"/>
  <c r="U43" i="2"/>
  <c r="P44" i="2"/>
  <c r="Q44" i="2"/>
  <c r="R44" i="2"/>
  <c r="S44" i="2"/>
  <c r="T44" i="2"/>
  <c r="U44" i="2"/>
  <c r="P45" i="2"/>
  <c r="Q45" i="2"/>
  <c r="R45" i="2"/>
  <c r="S45" i="2"/>
  <c r="T45" i="2"/>
  <c r="U45" i="2"/>
  <c r="P46" i="2"/>
  <c r="Q46" i="2"/>
  <c r="R46" i="2"/>
  <c r="S46" i="2"/>
  <c r="T46" i="2"/>
  <c r="U46" i="2"/>
  <c r="P47" i="2"/>
  <c r="Q47" i="2"/>
  <c r="R47" i="2"/>
  <c r="S47" i="2"/>
  <c r="T47" i="2"/>
  <c r="U47" i="2"/>
  <c r="P48" i="2"/>
  <c r="Q48" i="2"/>
  <c r="R48" i="2"/>
  <c r="S48" i="2"/>
  <c r="T48" i="2"/>
  <c r="U48" i="2"/>
  <c r="P49" i="2"/>
  <c r="Q49" i="2"/>
  <c r="R49" i="2"/>
  <c r="S49" i="2"/>
  <c r="T49" i="2"/>
  <c r="U49" i="2"/>
  <c r="P50" i="2"/>
  <c r="Q50" i="2"/>
  <c r="R50" i="2"/>
  <c r="S50" i="2"/>
  <c r="T50" i="2"/>
  <c r="U50" i="2"/>
  <c r="P51" i="2"/>
  <c r="Q51" i="2"/>
  <c r="R51" i="2"/>
  <c r="S51" i="2"/>
  <c r="T51" i="2"/>
  <c r="U51" i="2"/>
  <c r="P52" i="2"/>
  <c r="Q52" i="2"/>
  <c r="R52" i="2"/>
  <c r="S52" i="2"/>
  <c r="T52" i="2"/>
  <c r="U52" i="2"/>
  <c r="P53" i="2"/>
  <c r="Q53" i="2"/>
  <c r="R53" i="2"/>
  <c r="S53" i="2"/>
  <c r="T53" i="2"/>
  <c r="U53" i="2"/>
  <c r="P54" i="2"/>
  <c r="Q54" i="2"/>
  <c r="R54" i="2"/>
  <c r="S54" i="2"/>
  <c r="T54" i="2"/>
  <c r="U54" i="2"/>
  <c r="P55" i="2"/>
  <c r="Q55" i="2"/>
  <c r="R55" i="2"/>
  <c r="S55" i="2"/>
  <c r="T55" i="2"/>
  <c r="U55" i="2"/>
  <c r="P56" i="2"/>
  <c r="Q56" i="2"/>
  <c r="R56" i="2"/>
  <c r="S56" i="2"/>
  <c r="T56" i="2"/>
  <c r="U56" i="2"/>
  <c r="P57" i="2"/>
  <c r="Q57" i="2"/>
  <c r="R57" i="2"/>
  <c r="S57" i="2"/>
  <c r="T57" i="2"/>
  <c r="U57" i="2"/>
  <c r="P58" i="2"/>
  <c r="Q58" i="2"/>
  <c r="R58" i="2"/>
  <c r="S58" i="2"/>
  <c r="T58" i="2"/>
  <c r="U58" i="2"/>
  <c r="P59" i="2"/>
  <c r="Q59" i="2"/>
  <c r="R59" i="2"/>
  <c r="S59" i="2"/>
  <c r="T59" i="2"/>
  <c r="U59" i="2"/>
  <c r="P60" i="2"/>
  <c r="Q60" i="2"/>
  <c r="R60" i="2"/>
  <c r="S60" i="2"/>
  <c r="T60" i="2"/>
  <c r="U60" i="2"/>
  <c r="P61" i="2"/>
  <c r="Q61" i="2"/>
  <c r="R61" i="2"/>
  <c r="S61" i="2"/>
  <c r="T61" i="2"/>
  <c r="U61" i="2"/>
  <c r="P62" i="2"/>
  <c r="Q62" i="2"/>
  <c r="R62" i="2"/>
  <c r="S62" i="2"/>
  <c r="T62" i="2"/>
  <c r="U62" i="2"/>
  <c r="P63" i="2"/>
  <c r="Q63" i="2"/>
  <c r="R63" i="2"/>
  <c r="S63" i="2"/>
  <c r="T63" i="2"/>
  <c r="U63" i="2"/>
  <c r="P64" i="2"/>
  <c r="Q64" i="2"/>
  <c r="R64" i="2"/>
  <c r="S64" i="2"/>
  <c r="T64" i="2"/>
  <c r="U64" i="2"/>
  <c r="P65" i="2"/>
  <c r="Q65" i="2"/>
  <c r="R65" i="2"/>
  <c r="S65" i="2"/>
  <c r="T65" i="2"/>
  <c r="U65" i="2"/>
  <c r="P66" i="2"/>
  <c r="Q66" i="2"/>
  <c r="R66" i="2"/>
  <c r="S66" i="2"/>
  <c r="T66" i="2"/>
  <c r="U66" i="2"/>
  <c r="P67" i="2"/>
  <c r="Q67" i="2"/>
  <c r="R67" i="2"/>
  <c r="S67" i="2"/>
  <c r="T67" i="2"/>
  <c r="U67" i="2"/>
  <c r="P68" i="2"/>
  <c r="Q68" i="2"/>
  <c r="R68" i="2"/>
  <c r="S68" i="2"/>
  <c r="T68" i="2"/>
  <c r="U68" i="2"/>
  <c r="P69" i="2"/>
  <c r="Q69" i="2"/>
  <c r="R69" i="2"/>
  <c r="S69" i="2"/>
  <c r="T69" i="2"/>
  <c r="U69" i="2"/>
  <c r="P70" i="2"/>
  <c r="Q70" i="2"/>
  <c r="R70" i="2"/>
  <c r="S70" i="2"/>
  <c r="T70" i="2"/>
  <c r="U70" i="2"/>
  <c r="P71" i="2"/>
  <c r="Q71" i="2"/>
  <c r="R71" i="2"/>
  <c r="S71" i="2"/>
  <c r="T71" i="2"/>
  <c r="U71" i="2"/>
  <c r="P72" i="2"/>
  <c r="Q72" i="2"/>
  <c r="R72" i="2"/>
  <c r="S72" i="2"/>
  <c r="T72" i="2"/>
  <c r="U72" i="2"/>
  <c r="P73" i="2"/>
  <c r="Q73" i="2"/>
  <c r="R73" i="2"/>
  <c r="S73" i="2"/>
  <c r="T73" i="2"/>
  <c r="U73" i="2"/>
  <c r="P74" i="2"/>
  <c r="Q74" i="2"/>
  <c r="R74" i="2"/>
  <c r="S74" i="2"/>
  <c r="T74" i="2"/>
  <c r="U74" i="2"/>
  <c r="P75" i="2"/>
  <c r="Q75" i="2"/>
  <c r="R75" i="2"/>
  <c r="S75" i="2"/>
  <c r="T75" i="2"/>
  <c r="U75" i="2"/>
  <c r="P76" i="2"/>
  <c r="Q76" i="2"/>
  <c r="R76" i="2"/>
  <c r="S76" i="2"/>
  <c r="T76" i="2"/>
  <c r="U76" i="2"/>
  <c r="P77" i="2"/>
  <c r="Q77" i="2"/>
  <c r="R77" i="2"/>
  <c r="S77" i="2"/>
  <c r="T77" i="2"/>
  <c r="U77" i="2"/>
  <c r="P78" i="2"/>
  <c r="Q78" i="2"/>
  <c r="R78" i="2"/>
  <c r="S78" i="2"/>
  <c r="T78" i="2"/>
  <c r="U78" i="2"/>
  <c r="P79" i="2"/>
  <c r="Q79" i="2"/>
  <c r="R79" i="2"/>
  <c r="S79" i="2"/>
  <c r="T79" i="2"/>
  <c r="U79" i="2"/>
  <c r="P80" i="2"/>
  <c r="Q80" i="2"/>
  <c r="R80" i="2"/>
  <c r="S80" i="2"/>
  <c r="T80" i="2"/>
  <c r="U80" i="2"/>
  <c r="P81" i="2"/>
  <c r="Q81" i="2"/>
  <c r="R81" i="2"/>
  <c r="S81" i="2"/>
  <c r="T81" i="2"/>
  <c r="U81" i="2"/>
  <c r="P82" i="2"/>
  <c r="Q82" i="2"/>
  <c r="R82" i="2"/>
  <c r="S82" i="2"/>
  <c r="T82" i="2"/>
  <c r="U82" i="2"/>
  <c r="P83" i="2"/>
  <c r="Q83" i="2"/>
  <c r="R83" i="2"/>
  <c r="S83" i="2"/>
  <c r="T83" i="2"/>
  <c r="U83" i="2"/>
  <c r="P84" i="2"/>
  <c r="Q84" i="2"/>
  <c r="R84" i="2"/>
  <c r="S84" i="2"/>
  <c r="T84" i="2"/>
  <c r="U84" i="2"/>
  <c r="P85" i="2"/>
  <c r="Q85" i="2"/>
  <c r="R85" i="2"/>
  <c r="S85" i="2"/>
  <c r="T85" i="2"/>
  <c r="U85" i="2"/>
  <c r="P86" i="2"/>
  <c r="Q86" i="2"/>
  <c r="R86" i="2"/>
  <c r="S86" i="2"/>
  <c r="T86" i="2"/>
  <c r="U86" i="2"/>
  <c r="P87" i="2"/>
  <c r="Q87" i="2"/>
  <c r="R87" i="2"/>
  <c r="S87" i="2"/>
  <c r="T87" i="2"/>
  <c r="U87" i="2"/>
  <c r="P88" i="2"/>
  <c r="Q88" i="2"/>
  <c r="R88" i="2"/>
  <c r="S88" i="2"/>
  <c r="T88" i="2"/>
  <c r="U88" i="2"/>
  <c r="P89" i="2"/>
  <c r="Q89" i="2"/>
  <c r="R89" i="2"/>
  <c r="S89" i="2"/>
  <c r="T89" i="2"/>
  <c r="U89" i="2"/>
  <c r="P90" i="2"/>
  <c r="Q90" i="2"/>
  <c r="R90" i="2"/>
  <c r="S90" i="2"/>
  <c r="T90" i="2"/>
  <c r="U90" i="2"/>
  <c r="P91" i="2"/>
  <c r="Q91" i="2"/>
  <c r="R91" i="2"/>
  <c r="S91" i="2"/>
  <c r="T91" i="2"/>
  <c r="U91" i="2"/>
  <c r="P92" i="2"/>
  <c r="Q92" i="2"/>
  <c r="R92" i="2"/>
  <c r="S92" i="2"/>
  <c r="T92" i="2"/>
  <c r="U92" i="2"/>
  <c r="P93" i="2"/>
  <c r="Q93" i="2"/>
  <c r="R93" i="2"/>
  <c r="S93" i="2"/>
  <c r="T93" i="2"/>
  <c r="U93" i="2"/>
  <c r="P94" i="2"/>
  <c r="Q94" i="2"/>
  <c r="R94" i="2"/>
  <c r="S94" i="2"/>
  <c r="T94" i="2"/>
  <c r="U94" i="2"/>
  <c r="P95" i="2"/>
  <c r="Q95" i="2"/>
  <c r="R95" i="2"/>
  <c r="S95" i="2"/>
  <c r="T95" i="2"/>
  <c r="U95" i="2"/>
  <c r="P96" i="2"/>
  <c r="Q96" i="2"/>
  <c r="R96" i="2"/>
  <c r="S96" i="2"/>
  <c r="T96" i="2"/>
  <c r="U96" i="2"/>
  <c r="P97" i="2"/>
  <c r="Q97" i="2"/>
  <c r="R97" i="2"/>
  <c r="S97" i="2"/>
  <c r="T97" i="2"/>
  <c r="U97" i="2"/>
  <c r="P98" i="2"/>
  <c r="Q98" i="2"/>
  <c r="R98" i="2"/>
  <c r="S98" i="2"/>
  <c r="T98" i="2"/>
  <c r="U98" i="2"/>
  <c r="P99" i="2"/>
  <c r="Q99" i="2"/>
  <c r="R99" i="2"/>
  <c r="S99" i="2"/>
  <c r="T99" i="2"/>
  <c r="U99" i="2"/>
  <c r="P100" i="2"/>
  <c r="Q100" i="2"/>
  <c r="R100" i="2"/>
  <c r="S100" i="2"/>
  <c r="T100" i="2"/>
  <c r="U100" i="2"/>
  <c r="P101" i="2"/>
  <c r="Q101" i="2"/>
  <c r="R101" i="2"/>
  <c r="S101" i="2"/>
  <c r="T101" i="2"/>
  <c r="U101" i="2"/>
  <c r="P102" i="2"/>
  <c r="Q102" i="2"/>
  <c r="R102" i="2"/>
  <c r="S102" i="2"/>
  <c r="T102" i="2"/>
  <c r="U102" i="2"/>
  <c r="P103" i="2"/>
  <c r="Q103" i="2"/>
  <c r="R103" i="2"/>
  <c r="S103" i="2"/>
  <c r="T103" i="2"/>
  <c r="U103" i="2"/>
  <c r="P104" i="2"/>
  <c r="Q104" i="2"/>
  <c r="R104" i="2"/>
  <c r="S104" i="2"/>
  <c r="T104" i="2"/>
  <c r="U104" i="2"/>
  <c r="P105" i="2"/>
  <c r="Q105" i="2"/>
  <c r="R105" i="2"/>
  <c r="S105" i="2"/>
  <c r="T105" i="2"/>
  <c r="U105" i="2"/>
  <c r="P106" i="2"/>
  <c r="Q106" i="2"/>
  <c r="R106" i="2"/>
  <c r="S106" i="2"/>
  <c r="T106" i="2"/>
  <c r="U106" i="2"/>
  <c r="P107" i="2"/>
  <c r="Q107" i="2"/>
  <c r="R107" i="2"/>
  <c r="S107" i="2"/>
  <c r="T107" i="2"/>
  <c r="U107" i="2"/>
  <c r="P108" i="2"/>
  <c r="Q108" i="2"/>
  <c r="R108" i="2"/>
  <c r="S108" i="2"/>
  <c r="T108" i="2"/>
  <c r="U108" i="2"/>
  <c r="P109" i="2"/>
  <c r="Q109" i="2"/>
  <c r="R109" i="2"/>
  <c r="S109" i="2"/>
  <c r="T109" i="2"/>
  <c r="U109" i="2"/>
  <c r="P110" i="2"/>
  <c r="Q110" i="2"/>
  <c r="R110" i="2"/>
  <c r="S110" i="2"/>
  <c r="T110" i="2"/>
  <c r="U110" i="2"/>
  <c r="P111" i="2"/>
  <c r="Q111" i="2"/>
  <c r="R111" i="2"/>
  <c r="S111" i="2"/>
  <c r="T111" i="2"/>
  <c r="U111" i="2"/>
  <c r="P112" i="2"/>
  <c r="Q112" i="2"/>
  <c r="R112" i="2"/>
  <c r="S112" i="2"/>
  <c r="T112" i="2"/>
  <c r="U112" i="2"/>
  <c r="P113" i="2"/>
  <c r="Q113" i="2"/>
  <c r="R113" i="2"/>
  <c r="S113" i="2"/>
  <c r="T113" i="2"/>
  <c r="U113" i="2"/>
  <c r="P114" i="2"/>
  <c r="Q114" i="2"/>
  <c r="R114" i="2"/>
  <c r="S114" i="2"/>
  <c r="T114" i="2"/>
  <c r="U114" i="2"/>
  <c r="P115" i="2"/>
  <c r="Q115" i="2"/>
  <c r="R115" i="2"/>
  <c r="S115" i="2"/>
  <c r="T115" i="2"/>
  <c r="U115" i="2"/>
  <c r="P116" i="2"/>
  <c r="Q116" i="2"/>
  <c r="R116" i="2"/>
  <c r="S116" i="2"/>
  <c r="T116" i="2"/>
  <c r="U116" i="2"/>
  <c r="P117" i="2"/>
  <c r="Q117" i="2"/>
  <c r="R117" i="2"/>
  <c r="S117" i="2"/>
  <c r="T117" i="2"/>
  <c r="U117" i="2"/>
  <c r="P118" i="2"/>
  <c r="Q118" i="2"/>
  <c r="R118" i="2"/>
  <c r="S118" i="2"/>
  <c r="T118" i="2"/>
  <c r="U118" i="2"/>
  <c r="P119" i="2"/>
  <c r="Q119" i="2"/>
  <c r="R119" i="2"/>
  <c r="S119" i="2"/>
  <c r="T119" i="2"/>
  <c r="U119" i="2"/>
  <c r="P120" i="2"/>
  <c r="Q120" i="2"/>
  <c r="R120" i="2"/>
  <c r="S120" i="2"/>
  <c r="T120" i="2"/>
  <c r="U120" i="2"/>
  <c r="P121" i="2"/>
  <c r="Q121" i="2"/>
  <c r="R121" i="2"/>
  <c r="S121" i="2"/>
  <c r="T121" i="2"/>
  <c r="U121" i="2"/>
  <c r="P122" i="2"/>
  <c r="Q122" i="2"/>
  <c r="R122" i="2"/>
  <c r="S122" i="2"/>
  <c r="T122" i="2"/>
  <c r="U122" i="2"/>
  <c r="P123" i="2"/>
  <c r="Q123" i="2"/>
  <c r="R123" i="2"/>
  <c r="S123" i="2"/>
  <c r="T123" i="2"/>
  <c r="U123" i="2"/>
  <c r="P124" i="2"/>
  <c r="Q124" i="2"/>
  <c r="R124" i="2"/>
  <c r="S124" i="2"/>
  <c r="T124" i="2"/>
  <c r="U124" i="2"/>
  <c r="P125" i="2"/>
  <c r="Q125" i="2"/>
  <c r="R125" i="2"/>
  <c r="S125" i="2"/>
  <c r="T125" i="2"/>
  <c r="U125" i="2"/>
  <c r="P126" i="2"/>
  <c r="Q126" i="2"/>
  <c r="R126" i="2"/>
  <c r="S126" i="2"/>
  <c r="T126" i="2"/>
  <c r="U126" i="2"/>
  <c r="P127" i="2"/>
  <c r="Q127" i="2"/>
  <c r="R127" i="2"/>
  <c r="S127" i="2"/>
  <c r="T127" i="2"/>
  <c r="U127" i="2"/>
  <c r="P128" i="2"/>
  <c r="Q128" i="2"/>
  <c r="R128" i="2"/>
  <c r="S128" i="2"/>
  <c r="T128" i="2"/>
  <c r="U128" i="2"/>
  <c r="P129" i="2"/>
  <c r="Q129" i="2"/>
  <c r="R129" i="2"/>
  <c r="S129" i="2"/>
  <c r="T129" i="2"/>
  <c r="U129" i="2"/>
  <c r="P130" i="2"/>
  <c r="Q130" i="2"/>
  <c r="R130" i="2"/>
  <c r="S130" i="2"/>
  <c r="T130" i="2"/>
  <c r="U130" i="2"/>
  <c r="P131" i="2"/>
  <c r="Q131" i="2"/>
  <c r="R131" i="2"/>
  <c r="S131" i="2"/>
  <c r="T131" i="2"/>
  <c r="U131" i="2"/>
  <c r="P132" i="2"/>
  <c r="Q132" i="2"/>
  <c r="R132" i="2"/>
  <c r="S132" i="2"/>
  <c r="T132" i="2"/>
  <c r="U132" i="2"/>
  <c r="P133" i="2"/>
  <c r="Q133" i="2"/>
  <c r="R133" i="2"/>
  <c r="S133" i="2"/>
  <c r="T133" i="2"/>
  <c r="U133" i="2"/>
  <c r="P134" i="2"/>
  <c r="Q134" i="2"/>
  <c r="R134" i="2"/>
  <c r="S134" i="2"/>
  <c r="T134" i="2"/>
  <c r="U134" i="2"/>
  <c r="P135" i="2"/>
  <c r="Q135" i="2"/>
  <c r="R135" i="2"/>
  <c r="S135" i="2"/>
  <c r="T135" i="2"/>
  <c r="U135" i="2"/>
  <c r="P136" i="2"/>
  <c r="Q136" i="2"/>
  <c r="R136" i="2"/>
  <c r="S136" i="2"/>
  <c r="T136" i="2"/>
  <c r="U136" i="2"/>
  <c r="U12" i="2"/>
  <c r="T12" i="2"/>
  <c r="Q12" i="2"/>
  <c r="R12" i="2"/>
  <c r="S12" i="2"/>
  <c r="P12" i="2"/>
</calcChain>
</file>

<file path=xl/sharedStrings.xml><?xml version="1.0" encoding="utf-8"?>
<sst xmlns="http://schemas.openxmlformats.org/spreadsheetml/2006/main" count="158" uniqueCount="22">
  <si>
    <t>1º TRIMESTRE</t>
  </si>
  <si>
    <t>2º TRIMESTRE</t>
  </si>
  <si>
    <t>3º TRIMESTRE</t>
  </si>
  <si>
    <t>4º TRIMESTRE</t>
  </si>
  <si>
    <t>Indústria</t>
  </si>
  <si>
    <t>Agropecuária</t>
  </si>
  <si>
    <t>Serviços</t>
  </si>
  <si>
    <t xml:space="preserve">3º TRIMESTRE </t>
  </si>
  <si>
    <t xml:space="preserve">4º TRIMESTRE </t>
  </si>
  <si>
    <t xml:space="preserve">Construção Civil </t>
  </si>
  <si>
    <t xml:space="preserve">1º TRIMESTRE </t>
  </si>
  <si>
    <t xml:space="preserve">2º TRIMESTRE </t>
  </si>
  <si>
    <t>Elaboração: Banco de Dados-CBIC.</t>
  </si>
  <si>
    <t xml:space="preserve">ACUM. 4 TRIM. </t>
  </si>
  <si>
    <t>VAB pb</t>
  </si>
  <si>
    <t>PIB pm</t>
  </si>
  <si>
    <t>TRIMESTRE</t>
  </si>
  <si>
    <t>Em relação ao mesmo trimestre do ano anterior e Acumulada em 4 trimestres</t>
  </si>
  <si>
    <t>em (%)</t>
  </si>
  <si>
    <t>TAXA DE VARIAÇÃO - SETORES E CONSTRUÇÃO CIVIL*</t>
  </si>
  <si>
    <t>Fonte: IBGE - Diretoria de Pesquisas. Coordenação de Contas Nacionais.</t>
  </si>
  <si>
    <t>OBS.: * Nova Série das Contas Nacionais - Referência 2010.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</si>
</sst>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);[Red]\(0.00\)"/>
    <numFmt numFmtId="165" formatCode="0.0_);[Red]\(0.0\)"/>
    <numFmt numFmtId="166" formatCode="0.0;[Red]0.0"/>
    <numFmt numFmtId="167" formatCode="0.0_ ;[Red]\-0.0\ "/>
  </numFmts>
  <fonts count="9" x14ac:knownFonts="1">
    <font>
      <sz val="10"/>
      <name val="MS Sans Serif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48"/>
      <name val="Arial"/>
      <family val="2"/>
    </font>
    <font>
      <b/>
      <sz val="9"/>
      <color indexed="9"/>
      <name val="Arial"/>
      <family val="2"/>
    </font>
    <font>
      <sz val="8"/>
      <color indexed="4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165" fontId="1" fillId="0" borderId="1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65" fontId="1" fillId="0" borderId="0" xfId="0" applyNumberFormat="1" applyFont="1"/>
    <xf numFmtId="165" fontId="1" fillId="0" borderId="3" xfId="0" applyNumberFormat="1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7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2" xfId="0" applyFont="1" applyBorder="1"/>
    <xf numFmtId="2" fontId="1" fillId="0" borderId="0" xfId="0" applyNumberFormat="1" applyFont="1"/>
    <xf numFmtId="165" fontId="1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165" fontId="2" fillId="3" borderId="3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65" fontId="1" fillId="0" borderId="1" xfId="0" applyNumberFormat="1" applyFont="1" applyBorder="1"/>
    <xf numFmtId="165" fontId="1" fillId="0" borderId="3" xfId="0" applyNumberFormat="1" applyFont="1" applyBorder="1"/>
    <xf numFmtId="165" fontId="2" fillId="0" borderId="1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164" fontId="1" fillId="0" borderId="0" xfId="0" applyNumberFormat="1" applyFont="1"/>
    <xf numFmtId="0" fontId="1" fillId="0" borderId="4" xfId="0" applyFont="1" applyBorder="1"/>
    <xf numFmtId="0" fontId="2" fillId="3" borderId="9" xfId="0" applyFont="1" applyFill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0" fontId="4" fillId="0" borderId="4" xfId="0" applyFont="1" applyBorder="1"/>
    <xf numFmtId="165" fontId="2" fillId="3" borderId="0" xfId="0" applyNumberFormat="1" applyFont="1" applyFill="1" applyAlignment="1">
      <alignment horizontal="center"/>
    </xf>
    <xf numFmtId="165" fontId="2" fillId="4" borderId="10" xfId="0" applyNumberFormat="1" applyFont="1" applyFill="1" applyBorder="1" applyAlignment="1">
      <alignment horizontal="center"/>
    </xf>
    <xf numFmtId="165" fontId="2" fillId="3" borderId="11" xfId="0" applyNumberFormat="1" applyFont="1" applyFill="1" applyBorder="1" applyAlignment="1">
      <alignment horizontal="center"/>
    </xf>
    <xf numFmtId="165" fontId="2" fillId="4" borderId="12" xfId="0" applyNumberFormat="1" applyFont="1" applyFill="1" applyBorder="1" applyAlignment="1">
      <alignment horizontal="center"/>
    </xf>
    <xf numFmtId="165" fontId="1" fillId="4" borderId="1" xfId="0" applyNumberFormat="1" applyFont="1" applyFill="1" applyBorder="1" applyAlignment="1">
      <alignment horizontal="center"/>
    </xf>
    <xf numFmtId="165" fontId="1" fillId="4" borderId="3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65" fontId="2" fillId="3" borderId="14" xfId="0" applyNumberFormat="1" applyFont="1" applyFill="1" applyBorder="1" applyAlignment="1">
      <alignment horizontal="center"/>
    </xf>
    <xf numFmtId="166" fontId="2" fillId="3" borderId="14" xfId="0" applyNumberFormat="1" applyFont="1" applyFill="1" applyBorder="1" applyAlignment="1">
      <alignment horizontal="center"/>
    </xf>
    <xf numFmtId="165" fontId="2" fillId="4" borderId="1" xfId="0" applyNumberFormat="1" applyFont="1" applyFill="1" applyBorder="1" applyAlignment="1">
      <alignment horizontal="center"/>
    </xf>
    <xf numFmtId="165" fontId="2" fillId="4" borderId="0" xfId="0" applyNumberFormat="1" applyFont="1" applyFill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166" fontId="2" fillId="3" borderId="3" xfId="0" applyNumberFormat="1" applyFont="1" applyFill="1" applyBorder="1" applyAlignment="1">
      <alignment horizontal="center"/>
    </xf>
    <xf numFmtId="167" fontId="2" fillId="3" borderId="11" xfId="0" applyNumberFormat="1" applyFont="1" applyFill="1" applyBorder="1" applyAlignment="1">
      <alignment horizontal="center"/>
    </xf>
    <xf numFmtId="167" fontId="2" fillId="3" borderId="14" xfId="0" applyNumberFormat="1" applyFont="1" applyFill="1" applyBorder="1" applyAlignment="1">
      <alignment horizontal="center"/>
    </xf>
    <xf numFmtId="167" fontId="2" fillId="3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2">
    <tabColor indexed="13"/>
  </sheetPr>
  <dimension ref="A1:U184"/>
  <sheetViews>
    <sheetView showGridLines="0" tabSelected="1" zoomScaleNormal="100" workbookViewId="0">
      <pane xSplit="1" ySplit="4" topLeftCell="B164" activePane="bottomRight" state="frozen"/>
      <selection pane="topRight" activeCell="B1" sqref="B1"/>
      <selection pane="bottomLeft" activeCell="A5" sqref="A5"/>
      <selection pane="bottomRight" activeCell="E183" sqref="E183"/>
    </sheetView>
  </sheetViews>
  <sheetFormatPr defaultRowHeight="11.25" x14ac:dyDescent="0.2"/>
  <cols>
    <col min="1" max="1" width="12.7109375" style="1" customWidth="1"/>
    <col min="2" max="2" width="11.42578125" style="1" customWidth="1"/>
    <col min="3" max="3" width="14.28515625" style="1" bestFit="1" customWidth="1"/>
    <col min="4" max="4" width="12.5703125" style="1" customWidth="1"/>
    <col min="5" max="7" width="11.7109375" style="1" customWidth="1"/>
    <col min="8" max="8" width="9.140625" style="1"/>
    <col min="9" max="21" width="0" style="1" hidden="1" customWidth="1"/>
    <col min="22" max="16384" width="9.140625" style="1"/>
  </cols>
  <sheetData>
    <row r="1" spans="1:21" ht="15" x14ac:dyDescent="0.25">
      <c r="A1" s="51" t="s">
        <v>19</v>
      </c>
      <c r="B1" s="51"/>
      <c r="C1" s="51"/>
      <c r="D1" s="51"/>
      <c r="E1" s="51"/>
      <c r="F1" s="51"/>
      <c r="G1" s="51"/>
    </row>
    <row r="2" spans="1:21" x14ac:dyDescent="0.2">
      <c r="A2" s="52" t="s">
        <v>17</v>
      </c>
      <c r="B2" s="52"/>
      <c r="C2" s="52"/>
      <c r="D2" s="52"/>
      <c r="E2" s="52"/>
      <c r="F2" s="52"/>
      <c r="G2" s="52"/>
    </row>
    <row r="3" spans="1:21" ht="9.9499999999999993" customHeight="1" x14ac:dyDescent="0.2">
      <c r="A3" s="11"/>
      <c r="B3" s="11"/>
      <c r="C3" s="11"/>
      <c r="D3" s="11"/>
      <c r="E3" s="11"/>
      <c r="F3" s="11"/>
      <c r="G3" s="12" t="s">
        <v>18</v>
      </c>
    </row>
    <row r="4" spans="1:21" ht="20.100000000000001" customHeight="1" x14ac:dyDescent="0.2">
      <c r="A4" s="13" t="s">
        <v>16</v>
      </c>
      <c r="B4" s="9" t="s">
        <v>4</v>
      </c>
      <c r="C4" s="10" t="s">
        <v>9</v>
      </c>
      <c r="D4" s="10" t="s">
        <v>5</v>
      </c>
      <c r="E4" s="10" t="s">
        <v>6</v>
      </c>
      <c r="F4" s="10" t="s">
        <v>14</v>
      </c>
      <c r="G4" s="8" t="s">
        <v>15</v>
      </c>
    </row>
    <row r="5" spans="1:21" ht="12" hidden="1" customHeight="1" x14ac:dyDescent="0.2">
      <c r="A5" s="14">
        <v>1996</v>
      </c>
      <c r="B5" s="22"/>
      <c r="C5" s="22"/>
      <c r="D5" s="22"/>
      <c r="E5" s="4"/>
      <c r="F5" s="22"/>
      <c r="G5" s="23"/>
    </row>
    <row r="6" spans="1:21" ht="12" hidden="1" customHeight="1" x14ac:dyDescent="0.2">
      <c r="A6" s="1" t="s">
        <v>0</v>
      </c>
      <c r="B6" s="2">
        <v>-6.0088730241882216</v>
      </c>
      <c r="C6" s="2">
        <v>-6.6822537237084862</v>
      </c>
      <c r="D6" s="2">
        <v>2.59738258757225</v>
      </c>
      <c r="E6" s="2">
        <v>2.7167605584003329</v>
      </c>
      <c r="F6" s="2">
        <v>0.29716928522078856</v>
      </c>
      <c r="G6" s="5">
        <v>-0.57987260708952659</v>
      </c>
      <c r="I6" s="2">
        <v>3.2818394603406409</v>
      </c>
      <c r="J6" s="2">
        <v>3.175941918870584</v>
      </c>
      <c r="K6" s="2">
        <v>6.9742313819043611</v>
      </c>
      <c r="L6" s="2">
        <v>1.9143999324735317</v>
      </c>
      <c r="M6" s="2">
        <v>2.5711533439667811</v>
      </c>
      <c r="N6" s="5">
        <v>3.4005716505270955</v>
      </c>
      <c r="P6" s="4">
        <f>I6-B6</f>
        <v>9.2907124845288624</v>
      </c>
      <c r="Q6" s="4">
        <f t="shared" ref="Q6:Q10" si="0">J6-C6</f>
        <v>9.8581956425790693</v>
      </c>
      <c r="R6" s="4">
        <f t="shared" ref="R6:R10" si="1">K6-D6</f>
        <v>4.376848794332111</v>
      </c>
      <c r="S6" s="4">
        <f t="shared" ref="S6:S10" si="2">L6-E6</f>
        <v>-0.80236062592680124</v>
      </c>
      <c r="T6" s="4">
        <f>M6-F6</f>
        <v>2.2739840587459925</v>
      </c>
      <c r="U6" s="4">
        <f>N6-G6</f>
        <v>3.9804442576166221</v>
      </c>
    </row>
    <row r="7" spans="1:21" ht="12" hidden="1" customHeight="1" x14ac:dyDescent="0.2">
      <c r="A7" s="1" t="s">
        <v>1</v>
      </c>
      <c r="B7" s="2">
        <v>-2.9808054883819435</v>
      </c>
      <c r="C7" s="2">
        <v>0.12415109763843635</v>
      </c>
      <c r="D7" s="2">
        <v>2.1608387102713511</v>
      </c>
      <c r="E7" s="2">
        <v>3.6837627330698064</v>
      </c>
      <c r="F7" s="2">
        <v>1.7441852063577734</v>
      </c>
      <c r="G7" s="5">
        <v>1.3471927400424244</v>
      </c>
      <c r="I7" s="2">
        <v>8.0337367186652742</v>
      </c>
      <c r="J7" s="2">
        <v>6.8203395138246359</v>
      </c>
      <c r="K7" s="2">
        <v>4.4085454849748906</v>
      </c>
      <c r="L7" s="2">
        <v>2.2495650581927817</v>
      </c>
      <c r="M7" s="2">
        <v>3.8318652635909611</v>
      </c>
      <c r="N7" s="5">
        <v>4.7540023275757237</v>
      </c>
      <c r="P7" s="4">
        <f t="shared" ref="P7:P10" si="3">I7-B7</f>
        <v>11.014542207047217</v>
      </c>
      <c r="Q7" s="4">
        <f t="shared" si="0"/>
        <v>6.6961884161861995</v>
      </c>
      <c r="R7" s="4">
        <f t="shared" si="1"/>
        <v>2.2477067747035395</v>
      </c>
      <c r="S7" s="4">
        <f t="shared" si="2"/>
        <v>-1.4341976748770247</v>
      </c>
      <c r="T7" s="4">
        <f t="shared" ref="T7:T10" si="4">M7-F7</f>
        <v>2.0876800572331877</v>
      </c>
      <c r="U7" s="4">
        <f t="shared" ref="U7:U10" si="5">N7-G7</f>
        <v>3.4068095875332993</v>
      </c>
    </row>
    <row r="8" spans="1:21" ht="12" hidden="1" customHeight="1" x14ac:dyDescent="0.2">
      <c r="A8" s="1" t="s">
        <v>2</v>
      </c>
      <c r="B8" s="2">
        <v>11.346999165674587</v>
      </c>
      <c r="C8" s="2">
        <v>9.6817037671518271</v>
      </c>
      <c r="D8" s="2">
        <v>-0.60096791443834396</v>
      </c>
      <c r="E8" s="2">
        <v>3.2086899937904034</v>
      </c>
      <c r="F8" s="2">
        <v>5.1127930597729243</v>
      </c>
      <c r="G8" s="5">
        <v>5.6472133439130934</v>
      </c>
      <c r="I8" s="2">
        <v>0.21397621273178125</v>
      </c>
      <c r="J8" s="2">
        <v>8.9484491180559225</v>
      </c>
      <c r="K8" s="2">
        <v>1.4772804984610755</v>
      </c>
      <c r="L8" s="2">
        <v>1.2712095588433669</v>
      </c>
      <c r="M8" s="2">
        <v>0.90983076334911761</v>
      </c>
      <c r="N8" s="5">
        <v>1.7912794215584338</v>
      </c>
      <c r="P8" s="4">
        <f t="shared" si="3"/>
        <v>-11.133022952942806</v>
      </c>
      <c r="Q8" s="4">
        <f t="shared" si="0"/>
        <v>-0.73325464909590465</v>
      </c>
      <c r="R8" s="4">
        <f t="shared" si="1"/>
        <v>2.0782484128994194</v>
      </c>
      <c r="S8" s="4">
        <f t="shared" si="2"/>
        <v>-1.9374804349470365</v>
      </c>
      <c r="T8" s="4">
        <f t="shared" si="4"/>
        <v>-4.2029622964238067</v>
      </c>
      <c r="U8" s="4">
        <f t="shared" si="5"/>
        <v>-3.8559339223546596</v>
      </c>
    </row>
    <row r="9" spans="1:21" ht="12" hidden="1" customHeight="1" x14ac:dyDescent="0.2">
      <c r="A9" s="1" t="s">
        <v>3</v>
      </c>
      <c r="B9" s="2">
        <v>1.4939720381557331</v>
      </c>
      <c r="C9" s="2">
        <v>6.4874812007305493</v>
      </c>
      <c r="D9" s="2">
        <v>8.8704437197048236</v>
      </c>
      <c r="E9" s="2">
        <v>-0.25294915403576423</v>
      </c>
      <c r="F9" s="2">
        <v>0.66826459025604024</v>
      </c>
      <c r="G9" s="5">
        <v>2.2744835398113672</v>
      </c>
      <c r="I9" s="2">
        <v>6.4315359216382983</v>
      </c>
      <c r="J9" s="2">
        <v>11.191717656954392</v>
      </c>
      <c r="K9" s="2">
        <v>-11.029879596197755</v>
      </c>
      <c r="L9" s="2">
        <v>4.6685657049570173</v>
      </c>
      <c r="M9" s="2">
        <v>4.4243049500911624</v>
      </c>
      <c r="N9" s="5">
        <v>3.7385179791494805</v>
      </c>
      <c r="P9" s="4">
        <f t="shared" si="3"/>
        <v>4.9375638834825653</v>
      </c>
      <c r="Q9" s="4">
        <f t="shared" si="0"/>
        <v>4.7042364562238426</v>
      </c>
      <c r="R9" s="4">
        <f t="shared" si="1"/>
        <v>-19.900323315902579</v>
      </c>
      <c r="S9" s="4">
        <f t="shared" si="2"/>
        <v>4.9215148589927811</v>
      </c>
      <c r="T9" s="4">
        <f t="shared" si="4"/>
        <v>3.7560403598351222</v>
      </c>
      <c r="U9" s="4">
        <f t="shared" si="5"/>
        <v>1.4640344393381133</v>
      </c>
    </row>
    <row r="10" spans="1:21" ht="12" hidden="1" customHeight="1" x14ac:dyDescent="0.2">
      <c r="A10" s="41" t="s">
        <v>13</v>
      </c>
      <c r="B10" s="37">
        <v>0.97461658775286342</v>
      </c>
      <c r="C10" s="37">
        <v>2.2140377281418377</v>
      </c>
      <c r="D10" s="37">
        <v>2.9531711432991603</v>
      </c>
      <c r="E10" s="37">
        <v>2.2991376601751545</v>
      </c>
      <c r="F10" s="37">
        <v>1.9790592278060348</v>
      </c>
      <c r="G10" s="42">
        <v>2.2088640505145696</v>
      </c>
      <c r="I10" s="19">
        <v>4.3749924601661938</v>
      </c>
      <c r="J10" s="19">
        <v>7.6055431936771445</v>
      </c>
      <c r="K10" s="19">
        <v>0.81302797988191955</v>
      </c>
      <c r="L10" s="19">
        <v>2.5342338048156776</v>
      </c>
      <c r="M10" s="19">
        <v>2.9107214962898365</v>
      </c>
      <c r="N10" s="20">
        <v>3.3948459853159418</v>
      </c>
      <c r="P10" s="4">
        <f t="shared" si="3"/>
        <v>3.4003758724133304</v>
      </c>
      <c r="Q10" s="4">
        <f t="shared" si="0"/>
        <v>5.3915054655353067</v>
      </c>
      <c r="R10" s="4">
        <f t="shared" si="1"/>
        <v>-2.1401431634172408</v>
      </c>
      <c r="S10" s="4">
        <f t="shared" si="2"/>
        <v>0.23509614464052309</v>
      </c>
      <c r="T10" s="4">
        <f t="shared" si="4"/>
        <v>0.93166226848380163</v>
      </c>
      <c r="U10" s="4">
        <f t="shared" si="5"/>
        <v>1.1859819348013723</v>
      </c>
    </row>
    <row r="11" spans="1:21" ht="12" hidden="1" customHeight="1" x14ac:dyDescent="0.2">
      <c r="A11" s="14">
        <v>1997</v>
      </c>
      <c r="B11" s="22"/>
      <c r="C11" s="22"/>
      <c r="D11" s="22"/>
      <c r="E11" s="4"/>
      <c r="F11" s="22"/>
      <c r="G11" s="23"/>
    </row>
    <row r="12" spans="1:21" ht="12" hidden="1" customHeight="1" x14ac:dyDescent="0.2">
      <c r="A12" s="1" t="s">
        <v>0</v>
      </c>
      <c r="B12" s="2">
        <v>3.2818394603406409</v>
      </c>
      <c r="C12" s="2">
        <v>3.175941918870584</v>
      </c>
      <c r="D12" s="2">
        <v>6.9742313819043611</v>
      </c>
      <c r="E12" s="2">
        <v>1.9143999324735317</v>
      </c>
      <c r="F12" s="2">
        <v>2.5711533439667811</v>
      </c>
      <c r="G12" s="5">
        <v>3.4005716505270955</v>
      </c>
      <c r="I12" s="2">
        <v>3.2818394603406409</v>
      </c>
      <c r="J12" s="2">
        <v>3.175941918870584</v>
      </c>
      <c r="K12" s="2">
        <v>6.9742313819043611</v>
      </c>
      <c r="L12" s="2">
        <v>1.9143999324735317</v>
      </c>
      <c r="M12" s="2">
        <v>2.5711533439667811</v>
      </c>
      <c r="N12" s="5">
        <v>3.4005716505270955</v>
      </c>
      <c r="P12" s="4">
        <f>I12-B12</f>
        <v>0</v>
      </c>
      <c r="Q12" s="4">
        <f t="shared" ref="Q12:S12" si="6">J12-C12</f>
        <v>0</v>
      </c>
      <c r="R12" s="4">
        <f t="shared" si="6"/>
        <v>0</v>
      </c>
      <c r="S12" s="4">
        <f t="shared" si="6"/>
        <v>0</v>
      </c>
      <c r="T12" s="4">
        <f>M12-F12</f>
        <v>0</v>
      </c>
      <c r="U12" s="4">
        <f>N12-G12</f>
        <v>0</v>
      </c>
    </row>
    <row r="13" spans="1:21" ht="12" hidden="1" customHeight="1" x14ac:dyDescent="0.2">
      <c r="A13" s="1" t="s">
        <v>1</v>
      </c>
      <c r="B13" s="2">
        <v>8.0337367186652742</v>
      </c>
      <c r="C13" s="2">
        <v>6.8203395138246359</v>
      </c>
      <c r="D13" s="2">
        <v>4.4085454849748906</v>
      </c>
      <c r="E13" s="2">
        <v>2.2495650581927817</v>
      </c>
      <c r="F13" s="2">
        <v>3.8318652635909611</v>
      </c>
      <c r="G13" s="5">
        <v>4.7540023275757237</v>
      </c>
      <c r="I13" s="2">
        <v>8.0337367186652742</v>
      </c>
      <c r="J13" s="2">
        <v>6.8203395138246359</v>
      </c>
      <c r="K13" s="2">
        <v>4.4085454849748906</v>
      </c>
      <c r="L13" s="2">
        <v>2.2495650581927817</v>
      </c>
      <c r="M13" s="2">
        <v>3.8318652635909611</v>
      </c>
      <c r="N13" s="5">
        <v>4.7540023275757237</v>
      </c>
      <c r="P13" s="4">
        <f t="shared" ref="P13:P76" si="7">I13-B13</f>
        <v>0</v>
      </c>
      <c r="Q13" s="4">
        <f t="shared" ref="Q13:Q76" si="8">J13-C13</f>
        <v>0</v>
      </c>
      <c r="R13" s="4">
        <f t="shared" ref="R13:R76" si="9">K13-D13</f>
        <v>0</v>
      </c>
      <c r="S13" s="4">
        <f t="shared" ref="S13:S76" si="10">L13-E13</f>
        <v>0</v>
      </c>
      <c r="T13" s="4">
        <f t="shared" ref="T13:T76" si="11">M13-F13</f>
        <v>0</v>
      </c>
      <c r="U13" s="4">
        <f t="shared" ref="U13:U76" si="12">N13-G13</f>
        <v>0</v>
      </c>
    </row>
    <row r="14" spans="1:21" ht="12" hidden="1" customHeight="1" x14ac:dyDescent="0.2">
      <c r="A14" s="1" t="s">
        <v>2</v>
      </c>
      <c r="B14" s="2">
        <v>0.21397621273178125</v>
      </c>
      <c r="C14" s="2">
        <v>8.9484491180559225</v>
      </c>
      <c r="D14" s="2">
        <v>1.4772804984610755</v>
      </c>
      <c r="E14" s="2">
        <v>1.2712095588433669</v>
      </c>
      <c r="F14" s="2">
        <v>0.90983076334911761</v>
      </c>
      <c r="G14" s="5">
        <v>1.7912794215584338</v>
      </c>
      <c r="I14" s="2">
        <v>0.21397621273178125</v>
      </c>
      <c r="J14" s="2">
        <v>8.9484491180559225</v>
      </c>
      <c r="K14" s="2">
        <v>1.4772804984610755</v>
      </c>
      <c r="L14" s="2">
        <v>1.2712095588433669</v>
      </c>
      <c r="M14" s="2">
        <v>0.90983076334911761</v>
      </c>
      <c r="N14" s="5">
        <v>1.7912794215584338</v>
      </c>
      <c r="P14" s="4">
        <f t="shared" si="7"/>
        <v>0</v>
      </c>
      <c r="Q14" s="4">
        <f t="shared" si="8"/>
        <v>0</v>
      </c>
      <c r="R14" s="4">
        <f t="shared" si="9"/>
        <v>0</v>
      </c>
      <c r="S14" s="4">
        <f t="shared" si="10"/>
        <v>0</v>
      </c>
      <c r="T14" s="4">
        <f t="shared" si="11"/>
        <v>0</v>
      </c>
      <c r="U14" s="4">
        <f t="shared" si="12"/>
        <v>0</v>
      </c>
    </row>
    <row r="15" spans="1:21" ht="12" hidden="1" customHeight="1" x14ac:dyDescent="0.2">
      <c r="A15" s="1" t="s">
        <v>3</v>
      </c>
      <c r="B15" s="2">
        <v>6.4315359216382983</v>
      </c>
      <c r="C15" s="2">
        <v>11.191717656954392</v>
      </c>
      <c r="D15" s="2">
        <v>-11.029879596197755</v>
      </c>
      <c r="E15" s="2">
        <v>4.6685657049570173</v>
      </c>
      <c r="F15" s="2">
        <v>4.4243049500911624</v>
      </c>
      <c r="G15" s="5">
        <v>3.7385179791494805</v>
      </c>
      <c r="I15" s="2">
        <v>6.4315359216382983</v>
      </c>
      <c r="J15" s="2">
        <v>11.191717656954392</v>
      </c>
      <c r="K15" s="2">
        <v>-11.029879596197755</v>
      </c>
      <c r="L15" s="2">
        <v>4.6685657049570173</v>
      </c>
      <c r="M15" s="2">
        <v>4.4243049500911624</v>
      </c>
      <c r="N15" s="5">
        <v>3.7385179791494805</v>
      </c>
      <c r="P15" s="4">
        <f t="shared" si="7"/>
        <v>0</v>
      </c>
      <c r="Q15" s="4">
        <f t="shared" si="8"/>
        <v>0</v>
      </c>
      <c r="R15" s="4">
        <f t="shared" si="9"/>
        <v>0</v>
      </c>
      <c r="S15" s="4">
        <f t="shared" si="10"/>
        <v>0</v>
      </c>
      <c r="T15" s="4">
        <f t="shared" si="11"/>
        <v>0</v>
      </c>
      <c r="U15" s="4">
        <f t="shared" si="12"/>
        <v>0</v>
      </c>
    </row>
    <row r="16" spans="1:21" ht="12" hidden="1" customHeight="1" x14ac:dyDescent="0.2">
      <c r="A16" s="41" t="s">
        <v>13</v>
      </c>
      <c r="B16" s="37">
        <v>4.3749924601661938</v>
      </c>
      <c r="C16" s="37">
        <v>7.6055431936771445</v>
      </c>
      <c r="D16" s="37">
        <v>0.81302797988191955</v>
      </c>
      <c r="E16" s="37">
        <v>2.5342338048156776</v>
      </c>
      <c r="F16" s="37">
        <v>2.9107214962898365</v>
      </c>
      <c r="G16" s="42">
        <v>3.3948459853159418</v>
      </c>
      <c r="I16" s="19">
        <v>4.3749924601661938</v>
      </c>
      <c r="J16" s="19">
        <v>7.6055431936771445</v>
      </c>
      <c r="K16" s="19">
        <v>0.81302797988191955</v>
      </c>
      <c r="L16" s="19">
        <v>2.5342338048156776</v>
      </c>
      <c r="M16" s="19">
        <v>2.9107214962898365</v>
      </c>
      <c r="N16" s="20">
        <v>3.3948459853159418</v>
      </c>
      <c r="P16" s="4">
        <f t="shared" si="7"/>
        <v>0</v>
      </c>
      <c r="Q16" s="4">
        <f t="shared" si="8"/>
        <v>0</v>
      </c>
      <c r="R16" s="4">
        <f t="shared" si="9"/>
        <v>0</v>
      </c>
      <c r="S16" s="4">
        <f t="shared" si="10"/>
        <v>0</v>
      </c>
      <c r="T16" s="4">
        <f t="shared" si="11"/>
        <v>0</v>
      </c>
      <c r="U16" s="4">
        <f t="shared" si="12"/>
        <v>0</v>
      </c>
    </row>
    <row r="17" spans="1:21" ht="12" hidden="1" customHeight="1" x14ac:dyDescent="0.2">
      <c r="A17" s="14">
        <v>1998</v>
      </c>
      <c r="B17" s="22"/>
      <c r="C17" s="4"/>
      <c r="D17" s="22"/>
      <c r="E17" s="4"/>
      <c r="F17" s="22"/>
      <c r="G17" s="23"/>
      <c r="I17" s="22"/>
      <c r="J17" s="4"/>
      <c r="K17" s="22"/>
      <c r="L17" s="4"/>
      <c r="M17" s="22"/>
      <c r="N17" s="23"/>
      <c r="P17" s="4">
        <f t="shared" si="7"/>
        <v>0</v>
      </c>
      <c r="Q17" s="4">
        <f t="shared" si="8"/>
        <v>0</v>
      </c>
      <c r="R17" s="4">
        <f t="shared" si="9"/>
        <v>0</v>
      </c>
      <c r="S17" s="4">
        <f t="shared" si="10"/>
        <v>0</v>
      </c>
      <c r="T17" s="4">
        <f t="shared" si="11"/>
        <v>0</v>
      </c>
      <c r="U17" s="4">
        <f t="shared" si="12"/>
        <v>0</v>
      </c>
    </row>
    <row r="18" spans="1:21" ht="12" hidden="1" customHeight="1" x14ac:dyDescent="0.2">
      <c r="A18" s="1" t="s">
        <v>0</v>
      </c>
      <c r="B18" s="2">
        <v>6.5532785554256456E-2</v>
      </c>
      <c r="C18" s="2">
        <v>6.1758732518344406</v>
      </c>
      <c r="D18" s="2">
        <v>-1.4151550853225836</v>
      </c>
      <c r="E18" s="2">
        <v>1.3982354877651426</v>
      </c>
      <c r="F18" s="2">
        <v>0.90580425368507189</v>
      </c>
      <c r="G18" s="5">
        <v>1.0075748304918974</v>
      </c>
      <c r="I18" s="2">
        <v>6.5532785554256456E-2</v>
      </c>
      <c r="J18" s="2">
        <v>6.1758732518344406</v>
      </c>
      <c r="K18" s="2">
        <v>-1.4151550853225836</v>
      </c>
      <c r="L18" s="2">
        <v>1.3982354877651426</v>
      </c>
      <c r="M18" s="2">
        <v>0.90580425368507189</v>
      </c>
      <c r="N18" s="5">
        <v>1.0075748304918974</v>
      </c>
      <c r="P18" s="4">
        <f t="shared" si="7"/>
        <v>0</v>
      </c>
      <c r="Q18" s="4">
        <f t="shared" si="8"/>
        <v>0</v>
      </c>
      <c r="R18" s="4">
        <f t="shared" si="9"/>
        <v>0</v>
      </c>
      <c r="S18" s="4">
        <f t="shared" si="10"/>
        <v>0</v>
      </c>
      <c r="T18" s="4">
        <f t="shared" si="11"/>
        <v>0</v>
      </c>
      <c r="U18" s="4">
        <f t="shared" si="12"/>
        <v>0</v>
      </c>
    </row>
    <row r="19" spans="1:21" ht="12" hidden="1" customHeight="1" x14ac:dyDescent="0.2">
      <c r="A19" s="1" t="s">
        <v>1</v>
      </c>
      <c r="B19" s="2">
        <v>-0.28143070668776859</v>
      </c>
      <c r="C19" s="2">
        <v>4.8121809054658682</v>
      </c>
      <c r="D19" s="2">
        <v>13.081073443190405</v>
      </c>
      <c r="E19" s="2">
        <v>1.8640740811723733</v>
      </c>
      <c r="F19" s="2">
        <v>1.9399987138622343</v>
      </c>
      <c r="G19" s="5">
        <v>1.5096533013498448</v>
      </c>
      <c r="I19" s="2">
        <v>-0.28143070668776859</v>
      </c>
      <c r="J19" s="2">
        <v>4.8121809054658682</v>
      </c>
      <c r="K19" s="2">
        <v>13.081073443190405</v>
      </c>
      <c r="L19" s="2">
        <v>1.8640740811723733</v>
      </c>
      <c r="M19" s="2">
        <v>1.9399987138622343</v>
      </c>
      <c r="N19" s="5">
        <v>1.5096533013498448</v>
      </c>
      <c r="P19" s="4">
        <f t="shared" si="7"/>
        <v>0</v>
      </c>
      <c r="Q19" s="4">
        <f t="shared" si="8"/>
        <v>0</v>
      </c>
      <c r="R19" s="4">
        <f t="shared" si="9"/>
        <v>0</v>
      </c>
      <c r="S19" s="4">
        <f t="shared" si="10"/>
        <v>0</v>
      </c>
      <c r="T19" s="4">
        <f t="shared" si="11"/>
        <v>0</v>
      </c>
      <c r="U19" s="4">
        <f t="shared" si="12"/>
        <v>0</v>
      </c>
    </row>
    <row r="20" spans="1:21" ht="12" hidden="1" customHeight="1" x14ac:dyDescent="0.2">
      <c r="A20" s="1" t="s">
        <v>2</v>
      </c>
      <c r="B20" s="2">
        <v>-2.7083113646812151</v>
      </c>
      <c r="C20" s="2">
        <v>1.9473069162079248E-2</v>
      </c>
      <c r="D20" s="2">
        <v>5.2075560037485147</v>
      </c>
      <c r="E20" s="2">
        <v>1.797289408231495</v>
      </c>
      <c r="F20" s="2">
        <v>0.78490423794503883</v>
      </c>
      <c r="G20" s="5">
        <v>0.35559969771721267</v>
      </c>
      <c r="I20" s="2">
        <v>-2.7083113646812151</v>
      </c>
      <c r="J20" s="2">
        <v>1.9473069162079248E-2</v>
      </c>
      <c r="K20" s="2">
        <v>5.2075560037485147</v>
      </c>
      <c r="L20" s="2">
        <v>1.797289408231495</v>
      </c>
      <c r="M20" s="2">
        <v>0.78490423794503883</v>
      </c>
      <c r="N20" s="5">
        <v>0.35559969771721267</v>
      </c>
      <c r="P20" s="4">
        <f t="shared" si="7"/>
        <v>0</v>
      </c>
      <c r="Q20" s="4">
        <f t="shared" si="8"/>
        <v>0</v>
      </c>
      <c r="R20" s="4">
        <f t="shared" si="9"/>
        <v>0</v>
      </c>
      <c r="S20" s="4">
        <f t="shared" si="10"/>
        <v>0</v>
      </c>
      <c r="T20" s="4">
        <f t="shared" si="11"/>
        <v>0</v>
      </c>
      <c r="U20" s="4">
        <f t="shared" si="12"/>
        <v>0</v>
      </c>
    </row>
    <row r="21" spans="1:21" ht="12" hidden="1" customHeight="1" x14ac:dyDescent="0.2">
      <c r="A21" s="1" t="s">
        <v>3</v>
      </c>
      <c r="B21" s="2">
        <v>-5.1502399217891792</v>
      </c>
      <c r="C21" s="2">
        <v>-3.8733840872149927</v>
      </c>
      <c r="D21" s="2">
        <v>-5.2939336348810873</v>
      </c>
      <c r="E21" s="33">
        <v>0.65899702459764065</v>
      </c>
      <c r="F21" s="2">
        <v>-1.07002686930735</v>
      </c>
      <c r="G21" s="5">
        <v>-1.434537379757983</v>
      </c>
      <c r="I21" s="2">
        <v>-5.1502399217891792</v>
      </c>
      <c r="J21" s="2">
        <v>-3.8733840872149927</v>
      </c>
      <c r="K21" s="2">
        <v>-5.2939336348810873</v>
      </c>
      <c r="L21" s="2">
        <v>0.65899702459764065</v>
      </c>
      <c r="M21" s="2">
        <v>-1.07002686930735</v>
      </c>
      <c r="N21" s="5">
        <v>-1.434537379757983</v>
      </c>
      <c r="P21" s="4">
        <f t="shared" si="7"/>
        <v>0</v>
      </c>
      <c r="Q21" s="4">
        <f t="shared" si="8"/>
        <v>0</v>
      </c>
      <c r="R21" s="4">
        <f t="shared" si="9"/>
        <v>0</v>
      </c>
      <c r="S21" s="4">
        <f t="shared" si="10"/>
        <v>0</v>
      </c>
      <c r="T21" s="4">
        <f t="shared" si="11"/>
        <v>0</v>
      </c>
      <c r="U21" s="4">
        <f t="shared" si="12"/>
        <v>0</v>
      </c>
    </row>
    <row r="22" spans="1:21" ht="12" hidden="1" customHeight="1" x14ac:dyDescent="0.2">
      <c r="A22" s="41" t="s">
        <v>13</v>
      </c>
      <c r="B22" s="37">
        <v>-2.0900043512756983</v>
      </c>
      <c r="C22" s="37">
        <v>1.5963241826576047</v>
      </c>
      <c r="D22" s="37">
        <v>3.4088880956628653</v>
      </c>
      <c r="E22" s="37">
        <v>1.4214815228865474</v>
      </c>
      <c r="F22" s="37">
        <v>0.62466738319695292</v>
      </c>
      <c r="G22" s="43">
        <v>0.3380979019523167</v>
      </c>
      <c r="I22" s="19">
        <v>-2.0900043512756983</v>
      </c>
      <c r="J22" s="19">
        <v>1.5963241826576047</v>
      </c>
      <c r="K22" s="19">
        <v>3.4088880956628653</v>
      </c>
      <c r="L22" s="19">
        <v>1.4214815228865474</v>
      </c>
      <c r="M22" s="19">
        <v>0.62466738319695292</v>
      </c>
      <c r="N22" s="20">
        <v>0.3380979019523167</v>
      </c>
      <c r="P22" s="4">
        <f t="shared" si="7"/>
        <v>0</v>
      </c>
      <c r="Q22" s="4">
        <f t="shared" si="8"/>
        <v>0</v>
      </c>
      <c r="R22" s="4">
        <f t="shared" si="9"/>
        <v>0</v>
      </c>
      <c r="S22" s="4">
        <f t="shared" si="10"/>
        <v>0</v>
      </c>
      <c r="T22" s="4">
        <f t="shared" si="11"/>
        <v>0</v>
      </c>
      <c r="U22" s="4">
        <f t="shared" si="12"/>
        <v>0</v>
      </c>
    </row>
    <row r="23" spans="1:21" ht="12" hidden="1" customHeight="1" x14ac:dyDescent="0.2">
      <c r="A23" s="14">
        <v>1999</v>
      </c>
      <c r="B23" s="23"/>
      <c r="C23" s="23"/>
      <c r="D23" s="22"/>
      <c r="E23" s="23"/>
      <c r="F23" s="22"/>
      <c r="G23" s="4"/>
      <c r="I23" s="23"/>
      <c r="J23" s="23"/>
      <c r="K23" s="22"/>
      <c r="L23" s="23"/>
      <c r="M23" s="22"/>
      <c r="N23" s="4"/>
      <c r="P23" s="4">
        <f t="shared" si="7"/>
        <v>0</v>
      </c>
      <c r="Q23" s="4">
        <f t="shared" si="8"/>
        <v>0</v>
      </c>
      <c r="R23" s="4">
        <f t="shared" si="9"/>
        <v>0</v>
      </c>
      <c r="S23" s="4">
        <f t="shared" si="10"/>
        <v>0</v>
      </c>
      <c r="T23" s="4">
        <f t="shared" si="11"/>
        <v>0</v>
      </c>
      <c r="U23" s="4">
        <f t="shared" si="12"/>
        <v>0</v>
      </c>
    </row>
    <row r="24" spans="1:21" ht="12" hidden="1" customHeight="1" x14ac:dyDescent="0.2">
      <c r="A24" s="1" t="s">
        <v>0</v>
      </c>
      <c r="B24" s="2">
        <v>-4.2358400300553933</v>
      </c>
      <c r="C24" s="2">
        <v>-5.7431480185053179</v>
      </c>
      <c r="D24" s="2">
        <v>12.578927136802731</v>
      </c>
      <c r="E24" s="2">
        <v>2.76467526347286</v>
      </c>
      <c r="F24" s="2">
        <v>1.6079458095326515</v>
      </c>
      <c r="G24" s="5">
        <v>0.76766739525260252</v>
      </c>
      <c r="I24" s="2">
        <v>-4.2358400300553933</v>
      </c>
      <c r="J24" s="2">
        <v>-5.7431480185053179</v>
      </c>
      <c r="K24" s="2">
        <v>12.578927136802731</v>
      </c>
      <c r="L24" s="2">
        <v>2.76467526347286</v>
      </c>
      <c r="M24" s="2">
        <v>1.6079458095326515</v>
      </c>
      <c r="N24" s="5">
        <v>0.76766739525260252</v>
      </c>
      <c r="P24" s="4">
        <f t="shared" si="7"/>
        <v>0</v>
      </c>
      <c r="Q24" s="4">
        <f t="shared" si="8"/>
        <v>0</v>
      </c>
      <c r="R24" s="4">
        <f t="shared" si="9"/>
        <v>0</v>
      </c>
      <c r="S24" s="4">
        <f t="shared" si="10"/>
        <v>0</v>
      </c>
      <c r="T24" s="4">
        <f t="shared" si="11"/>
        <v>0</v>
      </c>
      <c r="U24" s="4">
        <f t="shared" si="12"/>
        <v>0</v>
      </c>
    </row>
    <row r="25" spans="1:21" ht="12" hidden="1" customHeight="1" x14ac:dyDescent="0.2">
      <c r="A25" s="1" t="s">
        <v>1</v>
      </c>
      <c r="B25" s="2">
        <v>-4.4174857228455933</v>
      </c>
      <c r="C25" s="2">
        <v>-6.6092322188729842</v>
      </c>
      <c r="D25" s="2">
        <v>1.6004167766573874</v>
      </c>
      <c r="E25" s="2">
        <v>1.67045438517337</v>
      </c>
      <c r="F25" s="2">
        <v>9.8123461214361107E-2</v>
      </c>
      <c r="G25" s="5">
        <v>-0.40073915601193111</v>
      </c>
      <c r="I25" s="2">
        <v>-4.4174857228455933</v>
      </c>
      <c r="J25" s="2">
        <v>-6.6092322188729842</v>
      </c>
      <c r="K25" s="2">
        <v>1.6004167766573874</v>
      </c>
      <c r="L25" s="2">
        <v>1.67045438517337</v>
      </c>
      <c r="M25" s="2">
        <v>9.8123461214361107E-2</v>
      </c>
      <c r="N25" s="5">
        <v>-0.40073915601193111</v>
      </c>
      <c r="P25" s="4">
        <f t="shared" si="7"/>
        <v>0</v>
      </c>
      <c r="Q25" s="4">
        <f t="shared" si="8"/>
        <v>0</v>
      </c>
      <c r="R25" s="4">
        <f t="shared" si="9"/>
        <v>0</v>
      </c>
      <c r="S25" s="4">
        <f t="shared" si="10"/>
        <v>0</v>
      </c>
      <c r="T25" s="4">
        <f t="shared" si="11"/>
        <v>0</v>
      </c>
      <c r="U25" s="4">
        <f t="shared" si="12"/>
        <v>0</v>
      </c>
    </row>
    <row r="26" spans="1:21" ht="12" hidden="1" customHeight="1" x14ac:dyDescent="0.2">
      <c r="A26" s="1" t="s">
        <v>7</v>
      </c>
      <c r="B26" s="2">
        <v>-3.5145987926438527</v>
      </c>
      <c r="C26" s="2">
        <v>-5.3669749413133623</v>
      </c>
      <c r="D26" s="2">
        <v>3.4882044348190089</v>
      </c>
      <c r="E26" s="2">
        <v>0.88674708937772628</v>
      </c>
      <c r="F26" s="2">
        <v>-9.5071429138693375E-2</v>
      </c>
      <c r="G26" s="5">
        <v>-0.61623311265670555</v>
      </c>
      <c r="I26" s="2">
        <v>-3.5145987926438527</v>
      </c>
      <c r="J26" s="2">
        <v>-5.3669749413133623</v>
      </c>
      <c r="K26" s="2">
        <v>3.4882044348190089</v>
      </c>
      <c r="L26" s="2">
        <v>0.88674708937772628</v>
      </c>
      <c r="M26" s="2">
        <v>-9.5071429138693375E-2</v>
      </c>
      <c r="N26" s="5">
        <v>-0.61623311265670555</v>
      </c>
      <c r="P26" s="4">
        <f t="shared" si="7"/>
        <v>0</v>
      </c>
      <c r="Q26" s="4">
        <f t="shared" si="8"/>
        <v>0</v>
      </c>
      <c r="R26" s="4">
        <f t="shared" si="9"/>
        <v>0</v>
      </c>
      <c r="S26" s="4">
        <f t="shared" si="10"/>
        <v>0</v>
      </c>
      <c r="T26" s="4">
        <f t="shared" si="11"/>
        <v>0</v>
      </c>
      <c r="U26" s="4">
        <f t="shared" si="12"/>
        <v>0</v>
      </c>
    </row>
    <row r="27" spans="1:21" ht="12" hidden="1" customHeight="1" x14ac:dyDescent="0.2">
      <c r="A27" s="1" t="s">
        <v>8</v>
      </c>
      <c r="B27" s="2">
        <v>1.7610690421745678</v>
      </c>
      <c r="C27" s="2">
        <v>-1.7688034255486929</v>
      </c>
      <c r="D27" s="2">
        <v>10.250120852238576</v>
      </c>
      <c r="E27" s="2">
        <v>2.0158216006285201</v>
      </c>
      <c r="F27" s="2">
        <v>2.2937919138792173</v>
      </c>
      <c r="G27" s="5">
        <v>2.1676306574193616</v>
      </c>
      <c r="I27" s="2">
        <v>1.7610690421745678</v>
      </c>
      <c r="J27" s="2">
        <v>-1.7688034255486929</v>
      </c>
      <c r="K27" s="2">
        <v>10.250120852238576</v>
      </c>
      <c r="L27" s="2">
        <v>2.0158216006285201</v>
      </c>
      <c r="M27" s="2">
        <v>2.2937919138792173</v>
      </c>
      <c r="N27" s="5">
        <v>2.1676306574193616</v>
      </c>
      <c r="P27" s="4">
        <f t="shared" si="7"/>
        <v>0</v>
      </c>
      <c r="Q27" s="4">
        <f t="shared" si="8"/>
        <v>0</v>
      </c>
      <c r="R27" s="4">
        <f t="shared" si="9"/>
        <v>0</v>
      </c>
      <c r="S27" s="4">
        <f t="shared" si="10"/>
        <v>0</v>
      </c>
      <c r="T27" s="4">
        <f t="shared" si="11"/>
        <v>0</v>
      </c>
      <c r="U27" s="4">
        <f t="shared" si="12"/>
        <v>0</v>
      </c>
    </row>
    <row r="28" spans="1:21" ht="12" hidden="1" customHeight="1" x14ac:dyDescent="0.2">
      <c r="A28" s="41" t="s">
        <v>13</v>
      </c>
      <c r="B28" s="37">
        <v>-2.6079155029859025</v>
      </c>
      <c r="C28" s="37">
        <v>-4.8877884477244731</v>
      </c>
      <c r="D28" s="37">
        <v>6.5252377468910217</v>
      </c>
      <c r="E28" s="37">
        <v>1.8203151895443304</v>
      </c>
      <c r="F28" s="37">
        <v>0.96111842582367046</v>
      </c>
      <c r="G28" s="42">
        <v>0.46793756667951047</v>
      </c>
      <c r="I28" s="19">
        <v>-2.6079155029859025</v>
      </c>
      <c r="J28" s="19">
        <v>-4.8877884477244731</v>
      </c>
      <c r="K28" s="19">
        <v>6.5252377468910217</v>
      </c>
      <c r="L28" s="19">
        <v>1.8203151895443304</v>
      </c>
      <c r="M28" s="19">
        <v>0.96111842582367046</v>
      </c>
      <c r="N28" s="20">
        <v>0.46793756667951047</v>
      </c>
      <c r="P28" s="4">
        <f t="shared" si="7"/>
        <v>0</v>
      </c>
      <c r="Q28" s="4">
        <f t="shared" si="8"/>
        <v>0</v>
      </c>
      <c r="R28" s="4">
        <f t="shared" si="9"/>
        <v>0</v>
      </c>
      <c r="S28" s="4">
        <f t="shared" si="10"/>
        <v>0</v>
      </c>
      <c r="T28" s="4">
        <f t="shared" si="11"/>
        <v>0</v>
      </c>
      <c r="U28" s="4">
        <f t="shared" si="12"/>
        <v>0</v>
      </c>
    </row>
    <row r="29" spans="1:21" ht="12" hidden="1" customHeight="1" x14ac:dyDescent="0.2">
      <c r="A29" s="21">
        <v>2000</v>
      </c>
      <c r="B29" s="28"/>
      <c r="C29" s="29"/>
      <c r="D29" s="29"/>
      <c r="E29" s="29"/>
      <c r="F29" s="29"/>
      <c r="G29" s="30"/>
      <c r="I29" s="28"/>
      <c r="J29" s="29"/>
      <c r="K29" s="29"/>
      <c r="L29" s="29"/>
      <c r="M29" s="29"/>
      <c r="N29" s="30"/>
      <c r="P29" s="4">
        <f t="shared" si="7"/>
        <v>0</v>
      </c>
      <c r="Q29" s="4">
        <f t="shared" si="8"/>
        <v>0</v>
      </c>
      <c r="R29" s="4">
        <f t="shared" si="9"/>
        <v>0</v>
      </c>
      <c r="S29" s="4">
        <f t="shared" si="10"/>
        <v>0</v>
      </c>
      <c r="T29" s="4">
        <f t="shared" si="11"/>
        <v>0</v>
      </c>
      <c r="U29" s="4">
        <f t="shared" si="12"/>
        <v>0</v>
      </c>
    </row>
    <row r="30" spans="1:21" ht="12" hidden="1" customHeight="1" x14ac:dyDescent="0.2">
      <c r="A30" s="1" t="s">
        <v>10</v>
      </c>
      <c r="B30" s="2">
        <v>4.5789646766045466</v>
      </c>
      <c r="C30" s="3">
        <v>1.1392600973251454</v>
      </c>
      <c r="D30" s="3">
        <v>6.1636689565214953</v>
      </c>
      <c r="E30" s="3">
        <v>3.1388949406588429</v>
      </c>
      <c r="F30" s="3">
        <v>3.5805154466785227</v>
      </c>
      <c r="G30" s="17">
        <v>4.4007049454817704</v>
      </c>
      <c r="I30" s="2">
        <v>4.5789646766045466</v>
      </c>
      <c r="J30" s="3">
        <v>1.1392600973251454</v>
      </c>
      <c r="K30" s="3">
        <v>6.1636689565214953</v>
      </c>
      <c r="L30" s="3">
        <v>3.1388949406588429</v>
      </c>
      <c r="M30" s="3">
        <v>3.5805154466785227</v>
      </c>
      <c r="N30" s="17">
        <v>4.4007049454817704</v>
      </c>
      <c r="P30" s="4">
        <f t="shared" si="7"/>
        <v>0</v>
      </c>
      <c r="Q30" s="4">
        <f t="shared" si="8"/>
        <v>0</v>
      </c>
      <c r="R30" s="4">
        <f t="shared" si="9"/>
        <v>0</v>
      </c>
      <c r="S30" s="4">
        <f t="shared" si="10"/>
        <v>0</v>
      </c>
      <c r="T30" s="4">
        <f t="shared" si="11"/>
        <v>0</v>
      </c>
      <c r="U30" s="4">
        <f t="shared" si="12"/>
        <v>0</v>
      </c>
    </row>
    <row r="31" spans="1:21" ht="12" hidden="1" customHeight="1" x14ac:dyDescent="0.2">
      <c r="A31" s="1" t="s">
        <v>11</v>
      </c>
      <c r="B31" s="2">
        <v>3.9343237141440168</v>
      </c>
      <c r="C31" s="3">
        <v>1.1337511176798376</v>
      </c>
      <c r="D31" s="3">
        <v>3.4489354689415608</v>
      </c>
      <c r="E31" s="3">
        <v>3.3143732790957836</v>
      </c>
      <c r="F31" s="3">
        <v>3.4545724716048998</v>
      </c>
      <c r="G31" s="17">
        <v>3.978408179297066</v>
      </c>
      <c r="I31" s="2">
        <v>3.9343237141440168</v>
      </c>
      <c r="J31" s="3">
        <v>1.1337511176798376</v>
      </c>
      <c r="K31" s="3">
        <v>3.4489354689415608</v>
      </c>
      <c r="L31" s="3">
        <v>3.3143732790957836</v>
      </c>
      <c r="M31" s="3">
        <v>3.4545724716048998</v>
      </c>
      <c r="N31" s="17">
        <v>3.978408179297066</v>
      </c>
      <c r="P31" s="4">
        <f t="shared" si="7"/>
        <v>0</v>
      </c>
      <c r="Q31" s="4">
        <f t="shared" si="8"/>
        <v>0</v>
      </c>
      <c r="R31" s="4">
        <f t="shared" si="9"/>
        <v>0</v>
      </c>
      <c r="S31" s="4">
        <f t="shared" si="10"/>
        <v>0</v>
      </c>
      <c r="T31" s="4">
        <f t="shared" si="11"/>
        <v>0</v>
      </c>
      <c r="U31" s="4">
        <f t="shared" si="12"/>
        <v>0</v>
      </c>
    </row>
    <row r="32" spans="1:21" ht="12" hidden="1" customHeight="1" x14ac:dyDescent="0.2">
      <c r="A32" s="1" t="s">
        <v>2</v>
      </c>
      <c r="B32" s="2">
        <v>4.4443774807913172</v>
      </c>
      <c r="C32" s="3">
        <v>1.8376482745534384</v>
      </c>
      <c r="D32" s="3">
        <v>1.4975603149210093</v>
      </c>
      <c r="E32" s="3">
        <v>4.3187184637432763</v>
      </c>
      <c r="F32" s="3">
        <v>4.2125233881468604</v>
      </c>
      <c r="G32" s="17">
        <v>4.5645891184696197</v>
      </c>
      <c r="I32" s="2">
        <v>4.4443774807913172</v>
      </c>
      <c r="J32" s="3">
        <v>1.8376482745534384</v>
      </c>
      <c r="K32" s="3">
        <v>1.4975603149210093</v>
      </c>
      <c r="L32" s="3">
        <v>4.3187184637432763</v>
      </c>
      <c r="M32" s="3">
        <v>4.2125233881468604</v>
      </c>
      <c r="N32" s="17">
        <v>4.5645891184696197</v>
      </c>
      <c r="P32" s="4">
        <f t="shared" si="7"/>
        <v>0</v>
      </c>
      <c r="Q32" s="4">
        <f t="shared" si="8"/>
        <v>0</v>
      </c>
      <c r="R32" s="4">
        <f t="shared" si="9"/>
        <v>0</v>
      </c>
      <c r="S32" s="4">
        <f t="shared" si="10"/>
        <v>0</v>
      </c>
      <c r="T32" s="4">
        <f t="shared" si="11"/>
        <v>0</v>
      </c>
      <c r="U32" s="4">
        <f t="shared" si="12"/>
        <v>0</v>
      </c>
    </row>
    <row r="33" spans="1:21" ht="12" hidden="1" customHeight="1" x14ac:dyDescent="0.2">
      <c r="A33" s="1" t="s">
        <v>3</v>
      </c>
      <c r="B33" s="2">
        <v>4.6937621397057594</v>
      </c>
      <c r="C33" s="3">
        <v>1.4681646982220853</v>
      </c>
      <c r="D33" s="3">
        <v>-1.6294885193117392</v>
      </c>
      <c r="E33" s="3">
        <v>4.5471062145701735</v>
      </c>
      <c r="F33" s="3">
        <v>4.4325320740941976</v>
      </c>
      <c r="G33" s="17">
        <v>4.5975117519969411</v>
      </c>
      <c r="I33" s="2">
        <v>4.6937621397057594</v>
      </c>
      <c r="J33" s="3">
        <v>1.4681646982220853</v>
      </c>
      <c r="K33" s="3">
        <v>-1.6294885193117392</v>
      </c>
      <c r="L33" s="3">
        <v>4.5471062145701735</v>
      </c>
      <c r="M33" s="3">
        <v>4.4325320740941976</v>
      </c>
      <c r="N33" s="17">
        <v>4.5975117519969411</v>
      </c>
      <c r="P33" s="4">
        <f t="shared" si="7"/>
        <v>0</v>
      </c>
      <c r="Q33" s="4">
        <f t="shared" si="8"/>
        <v>0</v>
      </c>
      <c r="R33" s="4">
        <f t="shared" si="9"/>
        <v>0</v>
      </c>
      <c r="S33" s="4">
        <f t="shared" si="10"/>
        <v>0</v>
      </c>
      <c r="T33" s="4">
        <f t="shared" si="11"/>
        <v>0</v>
      </c>
      <c r="U33" s="4">
        <f t="shared" si="12"/>
        <v>0</v>
      </c>
    </row>
    <row r="34" spans="1:21" ht="12" hidden="1" customHeight="1" x14ac:dyDescent="0.2">
      <c r="A34" s="41" t="s">
        <v>13</v>
      </c>
      <c r="B34" s="37">
        <v>4.4118362753294171</v>
      </c>
      <c r="C34" s="37">
        <v>1.4031798274919627</v>
      </c>
      <c r="D34" s="37">
        <v>2.7234059312352121</v>
      </c>
      <c r="E34" s="37">
        <v>3.8467521455338272</v>
      </c>
      <c r="F34" s="37">
        <v>3.9283915642496225</v>
      </c>
      <c r="G34" s="42">
        <v>4.3879494436487976</v>
      </c>
      <c r="I34" s="19">
        <v>4.4118362753294171</v>
      </c>
      <c r="J34" s="19">
        <v>1.4031798274919627</v>
      </c>
      <c r="K34" s="19">
        <v>2.7234059312352121</v>
      </c>
      <c r="L34" s="19">
        <v>3.8467521455338272</v>
      </c>
      <c r="M34" s="19">
        <v>3.9283915642496225</v>
      </c>
      <c r="N34" s="20">
        <v>4.3879494436487976</v>
      </c>
      <c r="P34" s="4">
        <f t="shared" si="7"/>
        <v>0</v>
      </c>
      <c r="Q34" s="4">
        <f t="shared" si="8"/>
        <v>0</v>
      </c>
      <c r="R34" s="4">
        <f t="shared" si="9"/>
        <v>0</v>
      </c>
      <c r="S34" s="4">
        <f t="shared" si="10"/>
        <v>0</v>
      </c>
      <c r="T34" s="4">
        <f t="shared" si="11"/>
        <v>0</v>
      </c>
      <c r="U34" s="4">
        <f t="shared" si="12"/>
        <v>0</v>
      </c>
    </row>
    <row r="35" spans="1:21" ht="12" hidden="1" customHeight="1" x14ac:dyDescent="0.2">
      <c r="A35" s="14">
        <v>2001</v>
      </c>
      <c r="B35" s="24"/>
      <c r="C35" s="25"/>
      <c r="D35" s="26"/>
      <c r="E35" s="24"/>
      <c r="F35" s="26"/>
      <c r="G35" s="27"/>
      <c r="I35" s="24"/>
      <c r="J35" s="25"/>
      <c r="K35" s="26"/>
      <c r="L35" s="24"/>
      <c r="M35" s="26"/>
      <c r="N35" s="27"/>
      <c r="P35" s="4">
        <f t="shared" si="7"/>
        <v>0</v>
      </c>
      <c r="Q35" s="4">
        <f t="shared" si="8"/>
        <v>0</v>
      </c>
      <c r="R35" s="4">
        <f t="shared" si="9"/>
        <v>0</v>
      </c>
      <c r="S35" s="4">
        <f t="shared" si="10"/>
        <v>0</v>
      </c>
      <c r="T35" s="4">
        <f t="shared" si="11"/>
        <v>0</v>
      </c>
      <c r="U35" s="4">
        <f t="shared" si="12"/>
        <v>0</v>
      </c>
    </row>
    <row r="36" spans="1:21" ht="12" hidden="1" customHeight="1" x14ac:dyDescent="0.2">
      <c r="A36" s="15" t="s">
        <v>10</v>
      </c>
      <c r="B36" s="2">
        <v>4.1115371231299491</v>
      </c>
      <c r="C36" s="2">
        <v>3.5159983779012416</v>
      </c>
      <c r="D36" s="2">
        <v>2.887674701612708</v>
      </c>
      <c r="E36" s="2">
        <v>2.42432405567925</v>
      </c>
      <c r="F36" s="2">
        <v>2.8669348901498193</v>
      </c>
      <c r="G36" s="5">
        <v>3.4750903064691085</v>
      </c>
      <c r="I36" s="2">
        <v>4.1115371231299491</v>
      </c>
      <c r="J36" s="2">
        <v>3.5159983779012416</v>
      </c>
      <c r="K36" s="2">
        <v>2.887674701612708</v>
      </c>
      <c r="L36" s="2">
        <v>2.42432405567925</v>
      </c>
      <c r="M36" s="2">
        <v>2.8669348901498193</v>
      </c>
      <c r="N36" s="5">
        <v>3.4750903064691085</v>
      </c>
      <c r="P36" s="4">
        <f t="shared" si="7"/>
        <v>0</v>
      </c>
      <c r="Q36" s="4">
        <f t="shared" si="8"/>
        <v>0</v>
      </c>
      <c r="R36" s="4">
        <f t="shared" si="9"/>
        <v>0</v>
      </c>
      <c r="S36" s="4">
        <f t="shared" si="10"/>
        <v>0</v>
      </c>
      <c r="T36" s="4">
        <f t="shared" si="11"/>
        <v>0</v>
      </c>
      <c r="U36" s="4">
        <f t="shared" si="12"/>
        <v>0</v>
      </c>
    </row>
    <row r="37" spans="1:21" ht="12" hidden="1" customHeight="1" x14ac:dyDescent="0.2">
      <c r="A37" s="15" t="s">
        <v>11</v>
      </c>
      <c r="B37" s="2">
        <v>0.42885366667133606</v>
      </c>
      <c r="C37" s="2">
        <v>-0.21987969674341912</v>
      </c>
      <c r="D37" s="2">
        <v>3.0345476878288258</v>
      </c>
      <c r="E37" s="2">
        <v>3.1823720895904462</v>
      </c>
      <c r="F37" s="2">
        <v>2.4941183704794145</v>
      </c>
      <c r="G37" s="5">
        <v>2.3260553935136929</v>
      </c>
      <c r="I37" s="2">
        <v>0.42885366667133606</v>
      </c>
      <c r="J37" s="2">
        <v>-0.21987969674341912</v>
      </c>
      <c r="K37" s="2">
        <v>3.0345476878288258</v>
      </c>
      <c r="L37" s="2">
        <v>3.1823720895904462</v>
      </c>
      <c r="M37" s="2">
        <v>2.4941183704794145</v>
      </c>
      <c r="N37" s="5">
        <v>2.3260553935136929</v>
      </c>
      <c r="P37" s="4">
        <f t="shared" si="7"/>
        <v>0</v>
      </c>
      <c r="Q37" s="4">
        <f t="shared" si="8"/>
        <v>0</v>
      </c>
      <c r="R37" s="4">
        <f t="shared" si="9"/>
        <v>0</v>
      </c>
      <c r="S37" s="4">
        <f t="shared" si="10"/>
        <v>0</v>
      </c>
      <c r="T37" s="4">
        <f t="shared" si="11"/>
        <v>0</v>
      </c>
      <c r="U37" s="4">
        <f t="shared" si="12"/>
        <v>0</v>
      </c>
    </row>
    <row r="38" spans="1:21" ht="12" hidden="1" customHeight="1" x14ac:dyDescent="0.2">
      <c r="A38" s="15" t="s">
        <v>2</v>
      </c>
      <c r="B38" s="2">
        <v>-2.6201625487989433</v>
      </c>
      <c r="C38" s="2">
        <v>-4.7669480794794055</v>
      </c>
      <c r="D38" s="2">
        <v>5.9672657707923404</v>
      </c>
      <c r="E38" s="2">
        <v>1.7323941763832451</v>
      </c>
      <c r="F38" s="2">
        <v>0.82307001746442232</v>
      </c>
      <c r="G38" s="5">
        <v>0.46119574841032573</v>
      </c>
      <c r="I38" s="2">
        <v>-2.6201625487989433</v>
      </c>
      <c r="J38" s="2">
        <v>-4.7669480794794055</v>
      </c>
      <c r="K38" s="2">
        <v>5.9672657707923404</v>
      </c>
      <c r="L38" s="2">
        <v>1.7323941763832451</v>
      </c>
      <c r="M38" s="2">
        <v>0.82307001746442232</v>
      </c>
      <c r="N38" s="5">
        <v>0.46119574841032573</v>
      </c>
      <c r="P38" s="4">
        <f t="shared" si="7"/>
        <v>0</v>
      </c>
      <c r="Q38" s="4">
        <f t="shared" si="8"/>
        <v>0</v>
      </c>
      <c r="R38" s="4">
        <f t="shared" si="9"/>
        <v>0</v>
      </c>
      <c r="S38" s="4">
        <f t="shared" si="10"/>
        <v>0</v>
      </c>
      <c r="T38" s="4">
        <f t="shared" si="11"/>
        <v>0</v>
      </c>
      <c r="U38" s="4">
        <f t="shared" si="12"/>
        <v>0</v>
      </c>
    </row>
    <row r="39" spans="1:21" ht="12" hidden="1" customHeight="1" x14ac:dyDescent="0.2">
      <c r="A39" s="15" t="s">
        <v>3</v>
      </c>
      <c r="B39" s="2">
        <v>-3.8940035494967051</v>
      </c>
      <c r="C39" s="2">
        <v>-4.6341420755364959</v>
      </c>
      <c r="D39" s="2">
        <v>11.062488628540002</v>
      </c>
      <c r="E39" s="2">
        <v>1.0089174028174108</v>
      </c>
      <c r="F39" s="2">
        <v>0</v>
      </c>
      <c r="G39" s="5">
        <v>-0.53180179884955159</v>
      </c>
      <c r="I39" s="2">
        <v>-3.8940035494967051</v>
      </c>
      <c r="J39" s="2">
        <v>-4.6341420755364959</v>
      </c>
      <c r="K39" s="2">
        <v>11.062488628540002</v>
      </c>
      <c r="L39" s="2">
        <v>1.0089174028174108</v>
      </c>
      <c r="M39" s="2">
        <v>-6.7379395288780231E-3</v>
      </c>
      <c r="N39" s="5">
        <v>-0.53180179884955159</v>
      </c>
      <c r="P39" s="4">
        <f t="shared" si="7"/>
        <v>0</v>
      </c>
      <c r="Q39" s="4">
        <f t="shared" si="8"/>
        <v>0</v>
      </c>
      <c r="R39" s="4">
        <f t="shared" si="9"/>
        <v>0</v>
      </c>
      <c r="S39" s="4">
        <f t="shared" si="10"/>
        <v>0</v>
      </c>
      <c r="T39" s="4">
        <f t="shared" si="11"/>
        <v>-6.7379395288780231E-3</v>
      </c>
      <c r="U39" s="4">
        <f t="shared" si="12"/>
        <v>0</v>
      </c>
    </row>
    <row r="40" spans="1:21" ht="12" hidden="1" customHeight="1" x14ac:dyDescent="0.2">
      <c r="A40" s="32" t="s">
        <v>13</v>
      </c>
      <c r="B40" s="37">
        <v>-0.64239997988806419</v>
      </c>
      <c r="C40" s="37">
        <v>-1.6444091517198722</v>
      </c>
      <c r="D40" s="37">
        <v>5.2003402727372805</v>
      </c>
      <c r="E40" s="37">
        <v>2.0637140919325114</v>
      </c>
      <c r="F40" s="37">
        <v>1.5130955471415852</v>
      </c>
      <c r="G40" s="42">
        <v>1.3898964044581685</v>
      </c>
      <c r="I40" s="19">
        <v>-0.64239997988806419</v>
      </c>
      <c r="J40" s="19">
        <v>-1.6444091517198722</v>
      </c>
      <c r="K40" s="19">
        <v>5.2003402727372805</v>
      </c>
      <c r="L40" s="19">
        <v>2.0637140919325114</v>
      </c>
      <c r="M40" s="19">
        <v>1.5130955471415852</v>
      </c>
      <c r="N40" s="20">
        <v>1.3898964044581685</v>
      </c>
      <c r="P40" s="4">
        <f t="shared" si="7"/>
        <v>0</v>
      </c>
      <c r="Q40" s="4">
        <f t="shared" si="8"/>
        <v>0</v>
      </c>
      <c r="R40" s="4">
        <f t="shared" si="9"/>
        <v>0</v>
      </c>
      <c r="S40" s="4">
        <f t="shared" si="10"/>
        <v>0</v>
      </c>
      <c r="T40" s="4">
        <f t="shared" si="11"/>
        <v>0</v>
      </c>
      <c r="U40" s="4">
        <f t="shared" si="12"/>
        <v>0</v>
      </c>
    </row>
    <row r="41" spans="1:21" ht="12" hidden="1" customHeight="1" x14ac:dyDescent="0.2">
      <c r="A41" s="21">
        <v>2002</v>
      </c>
      <c r="B41" s="24"/>
      <c r="C41" s="24"/>
      <c r="D41" s="24"/>
      <c r="E41" s="24"/>
      <c r="F41" s="24"/>
      <c r="G41" s="27"/>
      <c r="I41" s="24"/>
      <c r="J41" s="24"/>
      <c r="K41" s="24"/>
      <c r="L41" s="24"/>
      <c r="M41" s="24"/>
      <c r="N41" s="27"/>
      <c r="P41" s="4">
        <f t="shared" si="7"/>
        <v>0</v>
      </c>
      <c r="Q41" s="4">
        <f t="shared" si="8"/>
        <v>0</v>
      </c>
      <c r="R41" s="4">
        <f t="shared" si="9"/>
        <v>0</v>
      </c>
      <c r="S41" s="4">
        <f t="shared" si="10"/>
        <v>0</v>
      </c>
      <c r="T41" s="4">
        <f t="shared" si="11"/>
        <v>0</v>
      </c>
      <c r="U41" s="4">
        <f t="shared" si="12"/>
        <v>0</v>
      </c>
    </row>
    <row r="42" spans="1:21" ht="12" hidden="1" customHeight="1" x14ac:dyDescent="0.2">
      <c r="A42" s="15" t="s">
        <v>10</v>
      </c>
      <c r="B42" s="2">
        <v>-2.3258082070154673</v>
      </c>
      <c r="C42" s="2">
        <v>-2.4666941644655105</v>
      </c>
      <c r="D42" s="2">
        <v>4.7146925595061617</v>
      </c>
      <c r="E42" s="2">
        <v>2.9367365358137221</v>
      </c>
      <c r="F42" s="2">
        <v>1.6490899595831943</v>
      </c>
      <c r="G42" s="5">
        <v>0.47691912735048358</v>
      </c>
      <c r="I42" s="2">
        <v>-2.3258082070154673</v>
      </c>
      <c r="J42" s="2">
        <v>-2.4666941644655105</v>
      </c>
      <c r="K42" s="2">
        <v>4.7146925595061617</v>
      </c>
      <c r="L42" s="2">
        <v>2.9367365358137221</v>
      </c>
      <c r="M42" s="2">
        <v>1.6490899595831943</v>
      </c>
      <c r="N42" s="5">
        <v>0.47691912735048358</v>
      </c>
      <c r="P42" s="4">
        <f t="shared" si="7"/>
        <v>0</v>
      </c>
      <c r="Q42" s="4">
        <f t="shared" si="8"/>
        <v>0</v>
      </c>
      <c r="R42" s="4">
        <f t="shared" si="9"/>
        <v>0</v>
      </c>
      <c r="S42" s="4">
        <f t="shared" si="10"/>
        <v>0</v>
      </c>
      <c r="T42" s="4">
        <f t="shared" si="11"/>
        <v>0</v>
      </c>
      <c r="U42" s="4">
        <f t="shared" si="12"/>
        <v>0</v>
      </c>
    </row>
    <row r="43" spans="1:21" ht="12" hidden="1" customHeight="1" x14ac:dyDescent="0.2">
      <c r="A43" s="15" t="s">
        <v>11</v>
      </c>
      <c r="B43" s="2">
        <v>2.3162700007460568</v>
      </c>
      <c r="C43" s="2">
        <v>2.8125651074739855</v>
      </c>
      <c r="D43" s="2">
        <v>7.3440560020534784</v>
      </c>
      <c r="E43" s="2">
        <v>2.4859074984994622</v>
      </c>
      <c r="F43" s="2">
        <v>2.7387762458267906</v>
      </c>
      <c r="G43" s="5">
        <v>2.2982025295287478</v>
      </c>
      <c r="I43" s="2">
        <v>2.3162700007460568</v>
      </c>
      <c r="J43" s="2">
        <v>2.8125651074739855</v>
      </c>
      <c r="K43" s="2">
        <v>7.3440560020534784</v>
      </c>
      <c r="L43" s="2">
        <v>2.4859074984994622</v>
      </c>
      <c r="M43" s="2">
        <v>2.7387762458267906</v>
      </c>
      <c r="N43" s="5">
        <v>2.2982025295287478</v>
      </c>
      <c r="P43" s="4">
        <f t="shared" si="7"/>
        <v>0</v>
      </c>
      <c r="Q43" s="4">
        <f t="shared" si="8"/>
        <v>0</v>
      </c>
      <c r="R43" s="4">
        <f t="shared" si="9"/>
        <v>0</v>
      </c>
      <c r="S43" s="4">
        <f t="shared" si="10"/>
        <v>0</v>
      </c>
      <c r="T43" s="4">
        <f t="shared" si="11"/>
        <v>0</v>
      </c>
      <c r="U43" s="4">
        <f t="shared" si="12"/>
        <v>0</v>
      </c>
    </row>
    <row r="44" spans="1:21" ht="12" hidden="1" customHeight="1" x14ac:dyDescent="0.2">
      <c r="A44" s="15" t="s">
        <v>2</v>
      </c>
      <c r="B44" s="2">
        <v>5.7486082737775224</v>
      </c>
      <c r="C44" s="2">
        <v>7.1242600828924196</v>
      </c>
      <c r="D44" s="2">
        <v>11.683817489129854</v>
      </c>
      <c r="E44" s="2">
        <v>3.3995968107755958</v>
      </c>
      <c r="F44" s="2">
        <v>4.503942268032457</v>
      </c>
      <c r="G44" s="5">
        <v>4.174709005558519</v>
      </c>
      <c r="I44" s="2">
        <v>5.7486082737775224</v>
      </c>
      <c r="J44" s="2">
        <v>7.1242600828924196</v>
      </c>
      <c r="K44" s="2">
        <v>11.683817489129854</v>
      </c>
      <c r="L44" s="2">
        <v>3.3995968107755958</v>
      </c>
      <c r="M44" s="2">
        <v>4.503942268032457</v>
      </c>
      <c r="N44" s="5">
        <v>4.174709005558519</v>
      </c>
      <c r="P44" s="4">
        <f t="shared" si="7"/>
        <v>0</v>
      </c>
      <c r="Q44" s="4">
        <f t="shared" si="8"/>
        <v>0</v>
      </c>
      <c r="R44" s="4">
        <f t="shared" si="9"/>
        <v>0</v>
      </c>
      <c r="S44" s="4">
        <f t="shared" si="10"/>
        <v>0</v>
      </c>
      <c r="T44" s="4">
        <f t="shared" si="11"/>
        <v>0</v>
      </c>
      <c r="U44" s="4">
        <f t="shared" si="12"/>
        <v>0</v>
      </c>
    </row>
    <row r="45" spans="1:21" ht="12" hidden="1" customHeight="1" x14ac:dyDescent="0.2">
      <c r="A45" s="15" t="s">
        <v>3</v>
      </c>
      <c r="B45" s="2">
        <v>9.1972109067520726</v>
      </c>
      <c r="C45" s="2">
        <v>11.779485881924856</v>
      </c>
      <c r="D45" s="2">
        <v>8.7848334197351505</v>
      </c>
      <c r="E45" s="2">
        <v>3.6311336091852997</v>
      </c>
      <c r="F45" s="2">
        <v>5.3314598623265264</v>
      </c>
      <c r="G45" s="5">
        <v>5.1726281887046532</v>
      </c>
      <c r="I45" s="2">
        <v>9.1972109067520726</v>
      </c>
      <c r="J45" s="2">
        <v>11.779485881924856</v>
      </c>
      <c r="K45" s="2">
        <v>8.7848334197351505</v>
      </c>
      <c r="L45" s="2">
        <v>3.6311336091852997</v>
      </c>
      <c r="M45" s="2">
        <v>5.3314598623265264</v>
      </c>
      <c r="N45" s="5">
        <v>5.1726281887046532</v>
      </c>
      <c r="P45" s="4">
        <f t="shared" si="7"/>
        <v>0</v>
      </c>
      <c r="Q45" s="4">
        <f t="shared" si="8"/>
        <v>0</v>
      </c>
      <c r="R45" s="4">
        <f t="shared" si="9"/>
        <v>0</v>
      </c>
      <c r="S45" s="4">
        <f t="shared" si="10"/>
        <v>0</v>
      </c>
      <c r="T45" s="4">
        <f t="shared" si="11"/>
        <v>0</v>
      </c>
      <c r="U45" s="4">
        <f t="shared" si="12"/>
        <v>0</v>
      </c>
    </row>
    <row r="46" spans="1:21" ht="12" hidden="1" customHeight="1" x14ac:dyDescent="0.2">
      <c r="A46" s="32" t="s">
        <v>13</v>
      </c>
      <c r="B46" s="37">
        <v>3.8032193885014332</v>
      </c>
      <c r="C46" s="37">
        <v>4.7948178721102241</v>
      </c>
      <c r="D46" s="37">
        <v>8.0201708678012906</v>
      </c>
      <c r="E46" s="37">
        <v>3.122349532551949</v>
      </c>
      <c r="F46" s="37">
        <v>3.5795107078714805</v>
      </c>
      <c r="G46" s="42">
        <v>3.0534618568362815</v>
      </c>
      <c r="H46" s="16"/>
      <c r="I46" s="19">
        <v>3.8032193885014332</v>
      </c>
      <c r="J46" s="19">
        <v>4.7948178721102241</v>
      </c>
      <c r="K46" s="19">
        <v>8.0201708678012906</v>
      </c>
      <c r="L46" s="19">
        <v>3.122349532551949</v>
      </c>
      <c r="M46" s="19">
        <v>3.5795107078714805</v>
      </c>
      <c r="N46" s="20">
        <v>3.0534618568362815</v>
      </c>
      <c r="P46" s="4">
        <f t="shared" si="7"/>
        <v>0</v>
      </c>
      <c r="Q46" s="4">
        <f t="shared" si="8"/>
        <v>0</v>
      </c>
      <c r="R46" s="4">
        <f t="shared" si="9"/>
        <v>0</v>
      </c>
      <c r="S46" s="4">
        <f t="shared" si="10"/>
        <v>0</v>
      </c>
      <c r="T46" s="4">
        <f t="shared" si="11"/>
        <v>0</v>
      </c>
      <c r="U46" s="4">
        <f t="shared" si="12"/>
        <v>0</v>
      </c>
    </row>
    <row r="47" spans="1:21" ht="12" hidden="1" customHeight="1" x14ac:dyDescent="0.2">
      <c r="A47" s="21">
        <v>2003</v>
      </c>
      <c r="B47" s="24"/>
      <c r="C47" s="24"/>
      <c r="D47" s="24"/>
      <c r="E47" s="24"/>
      <c r="F47" s="24"/>
      <c r="G47" s="27"/>
      <c r="I47" s="24"/>
      <c r="J47" s="24"/>
      <c r="K47" s="24"/>
      <c r="L47" s="24"/>
      <c r="M47" s="24"/>
      <c r="N47" s="27"/>
      <c r="P47" s="4">
        <f t="shared" si="7"/>
        <v>0</v>
      </c>
      <c r="Q47" s="4">
        <f t="shared" si="8"/>
        <v>0</v>
      </c>
      <c r="R47" s="4">
        <f t="shared" si="9"/>
        <v>0</v>
      </c>
      <c r="S47" s="4">
        <f t="shared" si="10"/>
        <v>0</v>
      </c>
      <c r="T47" s="4">
        <f t="shared" si="11"/>
        <v>0</v>
      </c>
      <c r="U47" s="4">
        <f t="shared" si="12"/>
        <v>0</v>
      </c>
    </row>
    <row r="48" spans="1:21" ht="12" hidden="1" customHeight="1" x14ac:dyDescent="0.2">
      <c r="A48" s="15" t="s">
        <v>0</v>
      </c>
      <c r="B48" s="2">
        <v>6.9242304197514315E-2</v>
      </c>
      <c r="C48" s="2">
        <v>-0.77248561704733598</v>
      </c>
      <c r="D48" s="2">
        <v>15.371845601736167</v>
      </c>
      <c r="E48" s="2">
        <v>1.8306205590303604</v>
      </c>
      <c r="F48" s="2">
        <v>2.4474925732561381</v>
      </c>
      <c r="G48" s="5">
        <v>2.6670283923609928</v>
      </c>
      <c r="I48" s="2">
        <v>6.9242304197514315E-2</v>
      </c>
      <c r="J48" s="2">
        <v>-0.77248561704733598</v>
      </c>
      <c r="K48" s="2">
        <v>15.371845601736167</v>
      </c>
      <c r="L48" s="2">
        <v>1.8306205590303604</v>
      </c>
      <c r="M48" s="2">
        <v>2.4474925732561381</v>
      </c>
      <c r="N48" s="5">
        <v>2.6670283923609928</v>
      </c>
      <c r="P48" s="4">
        <f t="shared" si="7"/>
        <v>0</v>
      </c>
      <c r="Q48" s="4">
        <f t="shared" si="8"/>
        <v>0</v>
      </c>
      <c r="R48" s="4">
        <f t="shared" si="9"/>
        <v>0</v>
      </c>
      <c r="S48" s="4">
        <f t="shared" si="10"/>
        <v>0</v>
      </c>
      <c r="T48" s="4">
        <f t="shared" si="11"/>
        <v>0</v>
      </c>
      <c r="U48" s="4">
        <f t="shared" si="12"/>
        <v>0</v>
      </c>
    </row>
    <row r="49" spans="1:21" ht="12" hidden="1" customHeight="1" x14ac:dyDescent="0.2">
      <c r="A49" s="15" t="s">
        <v>1</v>
      </c>
      <c r="B49" s="2">
        <v>-1.9913947267001131</v>
      </c>
      <c r="C49" s="2">
        <v>-12.314611435681922</v>
      </c>
      <c r="D49" s="2">
        <v>13.434888131062461</v>
      </c>
      <c r="E49" s="2">
        <v>0.88887342257109037</v>
      </c>
      <c r="F49" s="2">
        <v>1.0603283877562708</v>
      </c>
      <c r="G49" s="5">
        <v>0.78124238394707834</v>
      </c>
      <c r="I49" s="2">
        <v>-1.9913947267001131</v>
      </c>
      <c r="J49" s="2">
        <v>-12.314611435681922</v>
      </c>
      <c r="K49" s="2">
        <v>13.434888131062461</v>
      </c>
      <c r="L49" s="2">
        <v>0.88887342257109037</v>
      </c>
      <c r="M49" s="2">
        <v>1.0603283877562708</v>
      </c>
      <c r="N49" s="5">
        <v>0.78124238394707834</v>
      </c>
      <c r="P49" s="4">
        <f t="shared" si="7"/>
        <v>0</v>
      </c>
      <c r="Q49" s="4">
        <f t="shared" si="8"/>
        <v>0</v>
      </c>
      <c r="R49" s="4">
        <f t="shared" si="9"/>
        <v>0</v>
      </c>
      <c r="S49" s="4">
        <f t="shared" si="10"/>
        <v>0</v>
      </c>
      <c r="T49" s="4">
        <f t="shared" si="11"/>
        <v>0</v>
      </c>
      <c r="U49" s="4">
        <f t="shared" si="12"/>
        <v>0</v>
      </c>
    </row>
    <row r="50" spans="1:21" ht="12" hidden="1" customHeight="1" x14ac:dyDescent="0.2">
      <c r="A50" s="15" t="s">
        <v>2</v>
      </c>
      <c r="B50" s="2">
        <v>1.9062119021053592</v>
      </c>
      <c r="C50" s="2">
        <v>-12.023103099135547</v>
      </c>
      <c r="D50" s="2">
        <v>1.4687257925261488</v>
      </c>
      <c r="E50" s="2">
        <v>0.47002098157531425</v>
      </c>
      <c r="F50" s="2">
        <v>0.94352272147883998</v>
      </c>
      <c r="G50" s="5">
        <v>0.6261807114215534</v>
      </c>
      <c r="I50" s="2">
        <v>1.9062119021053592</v>
      </c>
      <c r="J50" s="2">
        <v>-12.023103099135547</v>
      </c>
      <c r="K50" s="2">
        <v>1.4687257925261488</v>
      </c>
      <c r="L50" s="2">
        <v>0.47002098157531425</v>
      </c>
      <c r="M50" s="2">
        <v>0.94352272147883998</v>
      </c>
      <c r="N50" s="5">
        <v>0.6261807114215534</v>
      </c>
      <c r="P50" s="4">
        <f t="shared" si="7"/>
        <v>0</v>
      </c>
      <c r="Q50" s="4">
        <f t="shared" si="8"/>
        <v>0</v>
      </c>
      <c r="R50" s="4">
        <f t="shared" si="9"/>
        <v>0</v>
      </c>
      <c r="S50" s="4">
        <f t="shared" si="10"/>
        <v>0</v>
      </c>
      <c r="T50" s="4">
        <f t="shared" si="11"/>
        <v>0</v>
      </c>
      <c r="U50" s="4">
        <f t="shared" si="12"/>
        <v>0</v>
      </c>
    </row>
    <row r="51" spans="1:21" ht="12" hidden="1" customHeight="1" x14ac:dyDescent="0.2">
      <c r="A51" s="15" t="s">
        <v>3</v>
      </c>
      <c r="B51" s="2">
        <v>0.325619959269563</v>
      </c>
      <c r="C51" s="2">
        <v>-9.9614002256464431</v>
      </c>
      <c r="D51" s="33">
        <v>0.77621900514999176</v>
      </c>
      <c r="E51" s="2">
        <v>0.82503512557123848</v>
      </c>
      <c r="F51" s="2">
        <v>0.54024479504108935</v>
      </c>
      <c r="G51" s="5">
        <v>0.58871194596799015</v>
      </c>
      <c r="I51" s="2">
        <v>0.325619959269563</v>
      </c>
      <c r="J51" s="2">
        <v>-9.9614002256464431</v>
      </c>
      <c r="K51" s="2">
        <v>0.77621900514999176</v>
      </c>
      <c r="L51" s="2">
        <v>0.82503512557123848</v>
      </c>
      <c r="M51" s="2">
        <v>0.54024479504108935</v>
      </c>
      <c r="N51" s="5">
        <v>0.58871194596799015</v>
      </c>
      <c r="P51" s="4">
        <f t="shared" si="7"/>
        <v>0</v>
      </c>
      <c r="Q51" s="4">
        <f t="shared" si="8"/>
        <v>0</v>
      </c>
      <c r="R51" s="4">
        <f t="shared" si="9"/>
        <v>0</v>
      </c>
      <c r="S51" s="4">
        <f t="shared" si="10"/>
        <v>0</v>
      </c>
      <c r="T51" s="4">
        <f t="shared" si="11"/>
        <v>0</v>
      </c>
      <c r="U51" s="4">
        <f t="shared" si="12"/>
        <v>0</v>
      </c>
    </row>
    <row r="52" spans="1:21" ht="12" hidden="1" customHeight="1" x14ac:dyDescent="0.2">
      <c r="A52" s="32" t="s">
        <v>13</v>
      </c>
      <c r="B52" s="37">
        <v>0.10361961572986633</v>
      </c>
      <c r="C52" s="37">
        <v>-8.9432166961237023</v>
      </c>
      <c r="D52" s="37">
        <v>8.3063421990176458</v>
      </c>
      <c r="E52" s="37">
        <v>0.9913197740495816</v>
      </c>
      <c r="F52" s="37">
        <v>1.2267035905738854</v>
      </c>
      <c r="G52" s="42">
        <v>1.140828998770882</v>
      </c>
      <c r="I52" s="19">
        <v>0.10361961572986633</v>
      </c>
      <c r="J52" s="19">
        <v>-8.9432166961237023</v>
      </c>
      <c r="K52" s="19">
        <v>8.3063421990176458</v>
      </c>
      <c r="L52" s="19">
        <v>0.9913197740495816</v>
      </c>
      <c r="M52" s="19">
        <v>1.2267035905738854</v>
      </c>
      <c r="N52" s="20">
        <v>1.140828998770882</v>
      </c>
      <c r="P52" s="4">
        <f t="shared" si="7"/>
        <v>0</v>
      </c>
      <c r="Q52" s="4">
        <f t="shared" si="8"/>
        <v>0</v>
      </c>
      <c r="R52" s="4">
        <f t="shared" si="9"/>
        <v>0</v>
      </c>
      <c r="S52" s="4">
        <f t="shared" si="10"/>
        <v>0</v>
      </c>
      <c r="T52" s="4">
        <f t="shared" si="11"/>
        <v>0</v>
      </c>
      <c r="U52" s="4">
        <f t="shared" si="12"/>
        <v>0</v>
      </c>
    </row>
    <row r="53" spans="1:21" ht="12" hidden="1" customHeight="1" x14ac:dyDescent="0.2">
      <c r="A53" s="14">
        <v>2004</v>
      </c>
      <c r="B53" s="27"/>
      <c r="C53" s="24"/>
      <c r="D53" s="26"/>
      <c r="E53" s="24"/>
      <c r="F53" s="26"/>
      <c r="G53" s="27"/>
      <c r="I53" s="27"/>
      <c r="J53" s="24"/>
      <c r="K53" s="26"/>
      <c r="L53" s="24"/>
      <c r="M53" s="26"/>
      <c r="N53" s="27"/>
      <c r="P53" s="4">
        <f t="shared" si="7"/>
        <v>0</v>
      </c>
      <c r="Q53" s="4">
        <f t="shared" si="8"/>
        <v>0</v>
      </c>
      <c r="R53" s="4">
        <f t="shared" si="9"/>
        <v>0</v>
      </c>
      <c r="S53" s="4">
        <f t="shared" si="10"/>
        <v>0</v>
      </c>
      <c r="T53" s="4">
        <f t="shared" si="11"/>
        <v>0</v>
      </c>
      <c r="U53" s="4">
        <f t="shared" si="12"/>
        <v>0</v>
      </c>
    </row>
    <row r="54" spans="1:21" ht="12" hidden="1" customHeight="1" x14ac:dyDescent="0.2">
      <c r="A54" s="1" t="s">
        <v>0</v>
      </c>
      <c r="B54" s="5">
        <v>7.3770551586570976</v>
      </c>
      <c r="C54" s="5">
        <v>0.73554383104685872</v>
      </c>
      <c r="D54" s="5">
        <v>1.2538892011804137E-2</v>
      </c>
      <c r="E54" s="5">
        <v>3.3206069309567487</v>
      </c>
      <c r="F54" s="5">
        <v>4.0721791765963244</v>
      </c>
      <c r="G54" s="5">
        <v>3.8780823624582128</v>
      </c>
      <c r="I54" s="5">
        <v>7.3770551586570976</v>
      </c>
      <c r="J54" s="5">
        <v>0.73554383104685872</v>
      </c>
      <c r="K54" s="5">
        <v>1.2538892011804137E-2</v>
      </c>
      <c r="L54" s="5">
        <v>3.3206069309567487</v>
      </c>
      <c r="M54" s="5">
        <v>4.0721791765963244</v>
      </c>
      <c r="N54" s="5">
        <v>3.8780823624582128</v>
      </c>
      <c r="P54" s="4">
        <f t="shared" si="7"/>
        <v>0</v>
      </c>
      <c r="Q54" s="4">
        <f t="shared" si="8"/>
        <v>0</v>
      </c>
      <c r="R54" s="4">
        <f t="shared" si="9"/>
        <v>0</v>
      </c>
      <c r="S54" s="4">
        <f t="shared" si="10"/>
        <v>0</v>
      </c>
      <c r="T54" s="4">
        <f t="shared" si="11"/>
        <v>0</v>
      </c>
      <c r="U54" s="4">
        <f t="shared" si="12"/>
        <v>0</v>
      </c>
    </row>
    <row r="55" spans="1:21" ht="12" hidden="1" customHeight="1" x14ac:dyDescent="0.2">
      <c r="A55" s="1" t="s">
        <v>1</v>
      </c>
      <c r="B55" s="5">
        <v>8.911154195516314</v>
      </c>
      <c r="C55" s="5">
        <v>13.243277034078837</v>
      </c>
      <c r="D55" s="5">
        <v>2.0046884223504646</v>
      </c>
      <c r="E55" s="5">
        <v>5.5714775911248848</v>
      </c>
      <c r="F55" s="5">
        <v>6.210330924804941</v>
      </c>
      <c r="G55" s="5">
        <v>6.3082566016414932</v>
      </c>
      <c r="I55" s="5">
        <v>8.911154195516314</v>
      </c>
      <c r="J55" s="5">
        <v>13.243277034078837</v>
      </c>
      <c r="K55" s="5">
        <v>2.0046884223504646</v>
      </c>
      <c r="L55" s="5">
        <v>5.5714775911248848</v>
      </c>
      <c r="M55" s="5">
        <v>6.210330924804941</v>
      </c>
      <c r="N55" s="5">
        <v>6.3082566016414932</v>
      </c>
      <c r="P55" s="4">
        <f t="shared" si="7"/>
        <v>0</v>
      </c>
      <c r="Q55" s="4">
        <f t="shared" si="8"/>
        <v>0</v>
      </c>
      <c r="R55" s="4">
        <f t="shared" si="9"/>
        <v>0</v>
      </c>
      <c r="S55" s="4">
        <f t="shared" si="10"/>
        <v>0</v>
      </c>
      <c r="T55" s="4">
        <f t="shared" si="11"/>
        <v>0</v>
      </c>
      <c r="U55" s="4">
        <f t="shared" si="12"/>
        <v>0</v>
      </c>
    </row>
    <row r="56" spans="1:21" ht="12" hidden="1" customHeight="1" x14ac:dyDescent="0.2">
      <c r="A56" s="1" t="s">
        <v>2</v>
      </c>
      <c r="B56" s="5">
        <v>8.8312349160375003</v>
      </c>
      <c r="C56" s="5">
        <v>19.231755890828218</v>
      </c>
      <c r="D56" s="5">
        <v>4.5536848925852524</v>
      </c>
      <c r="E56" s="5">
        <v>5.2170584819539068</v>
      </c>
      <c r="F56" s="5">
        <v>6.2204213877338876</v>
      </c>
      <c r="G56" s="5">
        <v>6.5588065251683814</v>
      </c>
      <c r="I56" s="5">
        <v>8.8312349160375003</v>
      </c>
      <c r="J56" s="5">
        <v>19.231755890828218</v>
      </c>
      <c r="K56" s="5">
        <v>4.5536848925852524</v>
      </c>
      <c r="L56" s="5">
        <v>5.2170584819539068</v>
      </c>
      <c r="M56" s="5">
        <v>6.2204213877338876</v>
      </c>
      <c r="N56" s="5">
        <v>6.5588065251683814</v>
      </c>
      <c r="P56" s="4">
        <f t="shared" si="7"/>
        <v>0</v>
      </c>
      <c r="Q56" s="4">
        <f t="shared" si="8"/>
        <v>0</v>
      </c>
      <c r="R56" s="4">
        <f t="shared" si="9"/>
        <v>0</v>
      </c>
      <c r="S56" s="4">
        <f t="shared" si="10"/>
        <v>0</v>
      </c>
      <c r="T56" s="4">
        <f t="shared" si="11"/>
        <v>0</v>
      </c>
      <c r="U56" s="4">
        <f t="shared" si="12"/>
        <v>0</v>
      </c>
    </row>
    <row r="57" spans="1:21" ht="12" hidden="1" customHeight="1" x14ac:dyDescent="0.2">
      <c r="A57" s="15" t="s">
        <v>3</v>
      </c>
      <c r="B57" s="2">
        <v>7.6723530414186003</v>
      </c>
      <c r="C57" s="2">
        <v>10.0328982588467</v>
      </c>
      <c r="D57" s="2">
        <v>1.5416989869047937</v>
      </c>
      <c r="E57" s="2">
        <v>5.8493769867295153</v>
      </c>
      <c r="F57" s="2">
        <v>6.0478281224202624</v>
      </c>
      <c r="G57" s="5">
        <v>6.2093693394164484</v>
      </c>
      <c r="I57" s="2">
        <v>7.6723530414186003</v>
      </c>
      <c r="J57" s="2">
        <v>10.0328982588467</v>
      </c>
      <c r="K57" s="2">
        <v>1.5416989869047937</v>
      </c>
      <c r="L57" s="2">
        <v>5.8493769867295153</v>
      </c>
      <c r="M57" s="2">
        <v>6.0478281224202624</v>
      </c>
      <c r="N57" s="5">
        <v>6.2093693394164484</v>
      </c>
      <c r="P57" s="4">
        <f t="shared" si="7"/>
        <v>0</v>
      </c>
      <c r="Q57" s="4">
        <f t="shared" si="8"/>
        <v>0</v>
      </c>
      <c r="R57" s="4">
        <f t="shared" si="9"/>
        <v>0</v>
      </c>
      <c r="S57" s="4">
        <f t="shared" si="10"/>
        <v>0</v>
      </c>
      <c r="T57" s="4">
        <f t="shared" si="11"/>
        <v>0</v>
      </c>
      <c r="U57" s="4">
        <f t="shared" si="12"/>
        <v>0</v>
      </c>
    </row>
    <row r="58" spans="1:21" ht="12" hidden="1" customHeight="1" x14ac:dyDescent="0.2">
      <c r="A58" s="41" t="s">
        <v>13</v>
      </c>
      <c r="B58" s="37">
        <v>8.2148895629893914</v>
      </c>
      <c r="C58" s="37">
        <v>10.744950303970601</v>
      </c>
      <c r="D58" s="37">
        <v>1.9951235827591951</v>
      </c>
      <c r="E58" s="37">
        <v>5.0095557306962801</v>
      </c>
      <c r="F58" s="37">
        <v>5.6566943860290486</v>
      </c>
      <c r="G58" s="42">
        <v>5.7599646368600155</v>
      </c>
      <c r="I58" s="19">
        <v>8.2148895629893914</v>
      </c>
      <c r="J58" s="19">
        <v>10.744950303970601</v>
      </c>
      <c r="K58" s="19">
        <v>1.9951235827591951</v>
      </c>
      <c r="L58" s="19">
        <v>5.0095557306962801</v>
      </c>
      <c r="M58" s="19">
        <v>5.6566943860290486</v>
      </c>
      <c r="N58" s="20">
        <v>5.7599646368600155</v>
      </c>
      <c r="P58" s="4">
        <f t="shared" si="7"/>
        <v>0</v>
      </c>
      <c r="Q58" s="4">
        <f t="shared" si="8"/>
        <v>0</v>
      </c>
      <c r="R58" s="4">
        <f t="shared" si="9"/>
        <v>0</v>
      </c>
      <c r="S58" s="4">
        <f t="shared" si="10"/>
        <v>0</v>
      </c>
      <c r="T58" s="4">
        <f t="shared" si="11"/>
        <v>0</v>
      </c>
      <c r="U58" s="4">
        <f t="shared" si="12"/>
        <v>0</v>
      </c>
    </row>
    <row r="59" spans="1:21" ht="12" hidden="1" customHeight="1" x14ac:dyDescent="0.2">
      <c r="A59" s="14">
        <v>2005</v>
      </c>
      <c r="B59" s="27"/>
      <c r="C59" s="24"/>
      <c r="D59" s="26"/>
      <c r="E59" s="24"/>
      <c r="F59" s="26"/>
      <c r="G59" s="27"/>
      <c r="I59" s="27"/>
      <c r="J59" s="24"/>
      <c r="K59" s="26"/>
      <c r="L59" s="24"/>
      <c r="M59" s="26"/>
      <c r="N59" s="27"/>
      <c r="P59" s="4">
        <f t="shared" si="7"/>
        <v>0</v>
      </c>
      <c r="Q59" s="4">
        <f t="shared" si="8"/>
        <v>0</v>
      </c>
      <c r="R59" s="4">
        <f t="shared" si="9"/>
        <v>0</v>
      </c>
      <c r="S59" s="4">
        <f t="shared" si="10"/>
        <v>0</v>
      </c>
      <c r="T59" s="4">
        <f t="shared" si="11"/>
        <v>0</v>
      </c>
      <c r="U59" s="4">
        <f t="shared" si="12"/>
        <v>0</v>
      </c>
    </row>
    <row r="60" spans="1:21" ht="12" hidden="1" customHeight="1" x14ac:dyDescent="0.2">
      <c r="A60" s="1" t="s">
        <v>0</v>
      </c>
      <c r="B60" s="2">
        <v>4.2022637336515345</v>
      </c>
      <c r="C60" s="2">
        <v>2.156084376430667</v>
      </c>
      <c r="D60" s="2">
        <v>3.1765902220285192</v>
      </c>
      <c r="E60" s="2">
        <v>4.5343181963471757</v>
      </c>
      <c r="F60" s="2">
        <v>4.2267029292407665</v>
      </c>
      <c r="G60" s="5">
        <v>4.1843252765056294</v>
      </c>
      <c r="I60" s="2">
        <v>4.2022571790971464</v>
      </c>
      <c r="J60" s="2">
        <v>2.1560775899093443</v>
      </c>
      <c r="K60" s="2">
        <v>3.1765833170300795</v>
      </c>
      <c r="L60" s="2">
        <v>4.5343138644451164</v>
      </c>
      <c r="M60" s="2">
        <v>4.2266965502095522</v>
      </c>
      <c r="N60" s="5">
        <v>4.1843208098152118</v>
      </c>
      <c r="P60" s="4">
        <f t="shared" si="7"/>
        <v>-6.554554388138456E-6</v>
      </c>
      <c r="Q60" s="4">
        <f t="shared" si="8"/>
        <v>-6.7865213226880883E-6</v>
      </c>
      <c r="R60" s="4">
        <f t="shared" si="9"/>
        <v>-6.9049984396940545E-6</v>
      </c>
      <c r="S60" s="4">
        <f t="shared" si="10"/>
        <v>-4.3319020592846869E-6</v>
      </c>
      <c r="T60" s="4">
        <f t="shared" si="11"/>
        <v>-6.3790312143652272E-6</v>
      </c>
      <c r="U60" s="4">
        <f t="shared" si="12"/>
        <v>-4.4666904175372224E-6</v>
      </c>
    </row>
    <row r="61" spans="1:21" ht="12" hidden="1" customHeight="1" x14ac:dyDescent="0.2">
      <c r="A61" s="1" t="s">
        <v>1</v>
      </c>
      <c r="B61" s="2">
        <v>5.2325237172622607</v>
      </c>
      <c r="C61" s="2">
        <v>0.81691044933938084</v>
      </c>
      <c r="D61" s="2">
        <v>2.3814878527789629</v>
      </c>
      <c r="E61" s="2">
        <v>4.2259968616590093</v>
      </c>
      <c r="F61" s="2">
        <v>4.3180376149634769</v>
      </c>
      <c r="G61" s="5">
        <v>4.4749758631452252</v>
      </c>
      <c r="I61" s="2">
        <v>5.2325174796258533</v>
      </c>
      <c r="J61" s="2">
        <v>0.81690283666642216</v>
      </c>
      <c r="K61" s="2">
        <v>2.3814802887166309</v>
      </c>
      <c r="L61" s="2">
        <v>4.2259926253207736</v>
      </c>
      <c r="M61" s="2">
        <v>4.318031330069183</v>
      </c>
      <c r="N61" s="5">
        <v>4.4749714055027034</v>
      </c>
      <c r="P61" s="4">
        <f t="shared" si="7"/>
        <v>-6.2376364073912782E-6</v>
      </c>
      <c r="Q61" s="4">
        <f t="shared" si="8"/>
        <v>-7.6126729586789565E-6</v>
      </c>
      <c r="R61" s="4">
        <f t="shared" si="9"/>
        <v>-7.5640623320438749E-6</v>
      </c>
      <c r="S61" s="4">
        <f t="shared" si="10"/>
        <v>-4.236338235763526E-6</v>
      </c>
      <c r="T61" s="4">
        <f t="shared" si="11"/>
        <v>-6.2848942938842356E-6</v>
      </c>
      <c r="U61" s="4">
        <f t="shared" si="12"/>
        <v>-4.4576425217712767E-6</v>
      </c>
    </row>
    <row r="62" spans="1:21" ht="12" hidden="1" customHeight="1" x14ac:dyDescent="0.2">
      <c r="A62" s="1" t="s">
        <v>2</v>
      </c>
      <c r="B62" s="2">
        <v>-1.108417680206808</v>
      </c>
      <c r="C62" s="2">
        <v>-7.0062573226809537</v>
      </c>
      <c r="D62" s="2">
        <v>-2.0021520629177725</v>
      </c>
      <c r="E62" s="2">
        <v>3.5373402684957256</v>
      </c>
      <c r="F62" s="2">
        <v>1.8386209299661838</v>
      </c>
      <c r="G62" s="5">
        <v>2.1149766623493882</v>
      </c>
      <c r="I62" s="2">
        <v>-1.1084232959366669</v>
      </c>
      <c r="J62" s="2">
        <v>-7.0062642342194064</v>
      </c>
      <c r="K62" s="2">
        <v>-2.0021594563016776</v>
      </c>
      <c r="L62" s="2">
        <v>3.5373361406936921</v>
      </c>
      <c r="M62" s="2">
        <v>1.8386149106136784</v>
      </c>
      <c r="N62" s="5">
        <v>2.114972371042434</v>
      </c>
      <c r="P62" s="4">
        <f t="shared" si="7"/>
        <v>-5.6157298589099014E-6</v>
      </c>
      <c r="Q62" s="4">
        <f t="shared" si="8"/>
        <v>-6.9115384526696744E-6</v>
      </c>
      <c r="R62" s="4">
        <f t="shared" si="9"/>
        <v>-7.3933839050965844E-6</v>
      </c>
      <c r="S62" s="4">
        <f t="shared" si="10"/>
        <v>-4.1278020335155929E-6</v>
      </c>
      <c r="T62" s="4">
        <f t="shared" si="11"/>
        <v>-6.0193525053264807E-6</v>
      </c>
      <c r="U62" s="4">
        <f t="shared" si="12"/>
        <v>-4.2913069542294124E-6</v>
      </c>
    </row>
    <row r="63" spans="1:21" ht="12" hidden="1" customHeight="1" x14ac:dyDescent="0.2">
      <c r="A63" s="15" t="s">
        <v>3</v>
      </c>
      <c r="B63" s="2">
        <v>0.24203434101082166</v>
      </c>
      <c r="C63" s="2">
        <v>-3.5186645216593426</v>
      </c>
      <c r="D63" s="2">
        <v>0.40010089059057119</v>
      </c>
      <c r="E63" s="2">
        <v>2.4513795333932054</v>
      </c>
      <c r="F63" s="2">
        <v>1.8070123793360038</v>
      </c>
      <c r="G63" s="5">
        <v>2.150555225960793</v>
      </c>
      <c r="I63" s="2">
        <v>0.24202876060122058</v>
      </c>
      <c r="J63" s="2">
        <v>-3.5186704972679061</v>
      </c>
      <c r="K63" s="2">
        <v>0.40009362590982533</v>
      </c>
      <c r="L63" s="2">
        <v>2.4513755086960298</v>
      </c>
      <c r="M63" s="2">
        <v>1.8070064574747802</v>
      </c>
      <c r="N63" s="5">
        <v>2.150551010195545</v>
      </c>
      <c r="P63" s="4">
        <f t="shared" si="7"/>
        <v>-5.580409601080305E-6</v>
      </c>
      <c r="Q63" s="4">
        <f t="shared" si="8"/>
        <v>-5.9756085635243039E-6</v>
      </c>
      <c r="R63" s="4">
        <f t="shared" si="9"/>
        <v>-7.2646807458554008E-6</v>
      </c>
      <c r="S63" s="4">
        <f t="shared" si="10"/>
        <v>-4.0246971755308891E-6</v>
      </c>
      <c r="T63" s="4">
        <f t="shared" si="11"/>
        <v>-5.9218612236122681E-6</v>
      </c>
      <c r="U63" s="4">
        <f t="shared" si="12"/>
        <v>-4.2157652480057095E-6</v>
      </c>
    </row>
    <row r="64" spans="1:21" ht="12" hidden="1" customHeight="1" x14ac:dyDescent="0.2">
      <c r="A64" s="41" t="s">
        <v>13</v>
      </c>
      <c r="B64" s="37">
        <v>1.9943904957217873</v>
      </c>
      <c r="C64" s="37">
        <v>-2.0996100138811924</v>
      </c>
      <c r="D64" s="37">
        <v>1.1200661911787479</v>
      </c>
      <c r="E64" s="37">
        <v>3.6606340408312787</v>
      </c>
      <c r="F64" s="37">
        <v>3.0140054693998275</v>
      </c>
      <c r="G64" s="42">
        <v>3.2021352351273569</v>
      </c>
      <c r="I64" s="19">
        <v>1.9943845258795445</v>
      </c>
      <c r="J64" s="19">
        <v>-2.09961682556975</v>
      </c>
      <c r="K64" s="19">
        <v>1.1200589088798951</v>
      </c>
      <c r="L64" s="19">
        <v>3.6606298646433055</v>
      </c>
      <c r="M64" s="19">
        <v>3.0139993236138807</v>
      </c>
      <c r="N64" s="20">
        <v>3.202130880186993</v>
      </c>
      <c r="P64" s="4">
        <f t="shared" si="7"/>
        <v>-5.9698422427700848E-6</v>
      </c>
      <c r="Q64" s="4">
        <f t="shared" si="8"/>
        <v>-6.8116885576507968E-6</v>
      </c>
      <c r="R64" s="4">
        <f t="shared" si="9"/>
        <v>-7.2822988528287169E-6</v>
      </c>
      <c r="S64" s="4">
        <f t="shared" si="10"/>
        <v>-4.1761879732149509E-6</v>
      </c>
      <c r="T64" s="4">
        <f t="shared" si="11"/>
        <v>-6.1457859468205811E-6</v>
      </c>
      <c r="U64" s="4">
        <f t="shared" si="12"/>
        <v>-4.354940363882065E-6</v>
      </c>
    </row>
    <row r="65" spans="1:21" ht="12" hidden="1" customHeight="1" x14ac:dyDescent="0.2">
      <c r="A65" s="21">
        <v>2006</v>
      </c>
      <c r="B65" s="26"/>
      <c r="C65" s="24"/>
      <c r="D65" s="26"/>
      <c r="E65" s="24"/>
      <c r="F65" s="26"/>
      <c r="G65" s="5"/>
      <c r="I65" s="26"/>
      <c r="J65" s="24"/>
      <c r="K65" s="26"/>
      <c r="L65" s="24"/>
      <c r="M65" s="26"/>
      <c r="N65" s="5"/>
      <c r="P65" s="4">
        <f t="shared" si="7"/>
        <v>0</v>
      </c>
      <c r="Q65" s="4">
        <f t="shared" si="8"/>
        <v>0</v>
      </c>
      <c r="R65" s="4">
        <f t="shared" si="9"/>
        <v>0</v>
      </c>
      <c r="S65" s="4">
        <f t="shared" si="10"/>
        <v>0</v>
      </c>
      <c r="T65" s="4">
        <f t="shared" si="11"/>
        <v>0</v>
      </c>
      <c r="U65" s="4">
        <f t="shared" si="12"/>
        <v>0</v>
      </c>
    </row>
    <row r="66" spans="1:21" ht="12" hidden="1" customHeight="1" x14ac:dyDescent="0.2">
      <c r="A66" s="18" t="s">
        <v>0</v>
      </c>
      <c r="B66" s="2">
        <v>3.3072809482457055</v>
      </c>
      <c r="C66" s="3">
        <v>0.48142301391620457</v>
      </c>
      <c r="D66" s="3">
        <v>0.50225365102158914</v>
      </c>
      <c r="E66" s="3">
        <v>4.6084140504672799</v>
      </c>
      <c r="F66" s="3">
        <v>3.7670730610329661</v>
      </c>
      <c r="G66" s="17">
        <v>4.2790967054025408</v>
      </c>
      <c r="I66" s="2">
        <v>3.3072816494332802</v>
      </c>
      <c r="J66" s="3">
        <v>0.48142590883766267</v>
      </c>
      <c r="K66" s="3">
        <v>0.50225374495800335</v>
      </c>
      <c r="L66" s="3">
        <v>4.6084143858457161</v>
      </c>
      <c r="M66" s="3">
        <v>3.7670734672653028</v>
      </c>
      <c r="N66" s="17">
        <v>4.27909697563158</v>
      </c>
      <c r="P66" s="4">
        <f t="shared" si="7"/>
        <v>7.0118757466985926E-7</v>
      </c>
      <c r="Q66" s="4">
        <f t="shared" si="8"/>
        <v>2.8949214581075466E-6</v>
      </c>
      <c r="R66" s="4">
        <f t="shared" si="9"/>
        <v>9.3936414202744345E-8</v>
      </c>
      <c r="S66" s="4">
        <f t="shared" si="10"/>
        <v>3.3537843613373752E-7</v>
      </c>
      <c r="T66" s="4">
        <f t="shared" si="11"/>
        <v>4.0623233665826319E-7</v>
      </c>
      <c r="U66" s="4">
        <f t="shared" si="12"/>
        <v>2.7022903914541985E-7</v>
      </c>
    </row>
    <row r="67" spans="1:21" ht="12" hidden="1" customHeight="1" x14ac:dyDescent="0.2">
      <c r="A67" s="18" t="s">
        <v>1</v>
      </c>
      <c r="B67" s="2">
        <v>-1.8569621513063073</v>
      </c>
      <c r="C67" s="3">
        <v>-3.4569583386626634</v>
      </c>
      <c r="D67" s="3">
        <v>-0.33283501048694264</v>
      </c>
      <c r="E67" s="3">
        <v>3.8928917892957493</v>
      </c>
      <c r="F67" s="3">
        <v>1.8141737509933975</v>
      </c>
      <c r="G67" s="17">
        <v>2.2832973524089084</v>
      </c>
      <c r="I67" s="2">
        <v>-1.856962083496827</v>
      </c>
      <c r="J67" s="3">
        <v>-3.4569539499633373</v>
      </c>
      <c r="K67" s="3">
        <v>-0.33283440633660177</v>
      </c>
      <c r="L67" s="3">
        <v>3.8928921016818885</v>
      </c>
      <c r="M67" s="3">
        <v>1.8141740125022565</v>
      </c>
      <c r="N67" s="17">
        <v>2.2832976160141571</v>
      </c>
      <c r="P67" s="4">
        <f t="shared" si="7"/>
        <v>6.7809480253089305E-8</v>
      </c>
      <c r="Q67" s="4">
        <f t="shared" si="8"/>
        <v>4.3886993261743612E-6</v>
      </c>
      <c r="R67" s="4">
        <f t="shared" si="9"/>
        <v>6.0415034086602759E-7</v>
      </c>
      <c r="S67" s="4">
        <f t="shared" si="10"/>
        <v>3.1238613917849989E-7</v>
      </c>
      <c r="T67" s="4">
        <f t="shared" si="11"/>
        <v>2.6150885901188303E-7</v>
      </c>
      <c r="U67" s="4">
        <f t="shared" si="12"/>
        <v>2.6360524874036173E-7</v>
      </c>
    </row>
    <row r="68" spans="1:21" ht="12" hidden="1" customHeight="1" x14ac:dyDescent="0.2">
      <c r="A68" s="18" t="s">
        <v>2</v>
      </c>
      <c r="B68" s="2">
        <v>2.5435410266277714</v>
      </c>
      <c r="C68" s="3">
        <v>1.5957468292858934</v>
      </c>
      <c r="D68" s="3">
        <v>11.111293576323034</v>
      </c>
      <c r="E68" s="3">
        <v>4.3612688675769506</v>
      </c>
      <c r="F68" s="3">
        <v>4.2169560797785222</v>
      </c>
      <c r="G68" s="17">
        <v>4.4927880050057434</v>
      </c>
      <c r="I68" s="2">
        <v>2.5435404209397605</v>
      </c>
      <c r="J68" s="3">
        <v>1.5957503173082976</v>
      </c>
      <c r="K68" s="3">
        <v>11.111293303601965</v>
      </c>
      <c r="L68" s="3">
        <v>4.3612691584943963</v>
      </c>
      <c r="M68" s="3">
        <v>4.2169560849838028</v>
      </c>
      <c r="N68" s="17">
        <v>4.4927881685659532</v>
      </c>
      <c r="P68" s="4">
        <f t="shared" si="7"/>
        <v>-6.0568801085736368E-7</v>
      </c>
      <c r="Q68" s="4">
        <f t="shared" si="8"/>
        <v>3.4880224042410646E-6</v>
      </c>
      <c r="R68" s="4">
        <f t="shared" si="9"/>
        <v>-2.7272106883913239E-7</v>
      </c>
      <c r="S68" s="4">
        <f t="shared" si="10"/>
        <v>2.9091744568887634E-7</v>
      </c>
      <c r="T68" s="4">
        <f t="shared" si="11"/>
        <v>5.2052806509550464E-9</v>
      </c>
      <c r="U68" s="4">
        <f t="shared" si="12"/>
        <v>1.6356020982044583E-7</v>
      </c>
    </row>
    <row r="69" spans="1:21" ht="12" hidden="1" customHeight="1" x14ac:dyDescent="0.2">
      <c r="A69" s="18" t="s">
        <v>3</v>
      </c>
      <c r="B69" s="2">
        <v>4.0912711123940682</v>
      </c>
      <c r="C69" s="3">
        <v>2.376816446798613</v>
      </c>
      <c r="D69" s="3">
        <v>10.259201465643631</v>
      </c>
      <c r="E69" s="3">
        <v>4.4655004906856144</v>
      </c>
      <c r="F69" s="3">
        <v>4.9396434672109413</v>
      </c>
      <c r="G69" s="17">
        <v>4.7952120976779478</v>
      </c>
      <c r="I69" s="2">
        <v>4.0912697915483021</v>
      </c>
      <c r="J69" s="3">
        <v>2.3768158047834387</v>
      </c>
      <c r="K69" s="3">
        <v>10.259198845976059</v>
      </c>
      <c r="L69" s="3">
        <v>4.4655007952596026</v>
      </c>
      <c r="M69" s="3">
        <v>4.9396431808498509</v>
      </c>
      <c r="N69" s="17">
        <v>4.7952121311728213</v>
      </c>
      <c r="P69" s="4">
        <f t="shared" si="7"/>
        <v>-1.3208457660951467E-6</v>
      </c>
      <c r="Q69" s="4">
        <f t="shared" si="8"/>
        <v>-6.4201517435691358E-7</v>
      </c>
      <c r="R69" s="4">
        <f t="shared" si="9"/>
        <v>-2.6196675726453122E-6</v>
      </c>
      <c r="S69" s="4">
        <f t="shared" si="10"/>
        <v>3.045739882523435E-7</v>
      </c>
      <c r="T69" s="4">
        <f t="shared" si="11"/>
        <v>-2.863610903958147E-7</v>
      </c>
      <c r="U69" s="4">
        <f t="shared" si="12"/>
        <v>3.349487354142866E-8</v>
      </c>
    </row>
    <row r="70" spans="1:21" ht="12" hidden="1" customHeight="1" x14ac:dyDescent="0.2">
      <c r="A70" s="41" t="s">
        <v>13</v>
      </c>
      <c r="B70" s="37">
        <v>2.0064547726589943</v>
      </c>
      <c r="C70" s="37">
        <v>0.26322047179370145</v>
      </c>
      <c r="D70" s="37">
        <v>4.6394227504080732</v>
      </c>
      <c r="E70" s="37">
        <v>4.3312451063575841</v>
      </c>
      <c r="F70" s="37">
        <v>3.6862153875358183</v>
      </c>
      <c r="G70" s="42">
        <v>3.9619886853716091</v>
      </c>
      <c r="I70" s="19">
        <v>2.0064544536172901</v>
      </c>
      <c r="J70" s="19">
        <v>0.26322300124101972</v>
      </c>
      <c r="K70" s="19">
        <v>4.6394224107062287</v>
      </c>
      <c r="L70" s="19">
        <v>4.3312454167934833</v>
      </c>
      <c r="M70" s="19">
        <v>3.6862154805919367</v>
      </c>
      <c r="N70" s="20">
        <v>3.9619888670540115</v>
      </c>
      <c r="P70" s="4">
        <f t="shared" si="7"/>
        <v>-3.1904170416652278E-7</v>
      </c>
      <c r="Q70" s="4">
        <f t="shared" si="8"/>
        <v>2.5294473182668753E-6</v>
      </c>
      <c r="R70" s="4">
        <f t="shared" si="9"/>
        <v>-3.3970184443177232E-7</v>
      </c>
      <c r="S70" s="4">
        <f t="shared" si="10"/>
        <v>3.1043589920898285E-7</v>
      </c>
      <c r="T70" s="4">
        <f t="shared" si="11"/>
        <v>9.3056118366519058E-8</v>
      </c>
      <c r="U70" s="4">
        <f t="shared" si="12"/>
        <v>1.8168240245586276E-7</v>
      </c>
    </row>
    <row r="71" spans="1:21" ht="12" hidden="1" customHeight="1" x14ac:dyDescent="0.2">
      <c r="A71" s="21">
        <v>2007</v>
      </c>
      <c r="B71" s="26"/>
      <c r="C71" s="24"/>
      <c r="D71" s="26"/>
      <c r="E71" s="24"/>
      <c r="F71" s="26"/>
      <c r="G71" s="5"/>
      <c r="I71" s="26"/>
      <c r="J71" s="24"/>
      <c r="K71" s="26"/>
      <c r="L71" s="24"/>
      <c r="M71" s="26"/>
      <c r="N71" s="5"/>
      <c r="P71" s="4">
        <f t="shared" si="7"/>
        <v>0</v>
      </c>
      <c r="Q71" s="4">
        <f t="shared" si="8"/>
        <v>0</v>
      </c>
      <c r="R71" s="4">
        <f t="shared" si="9"/>
        <v>0</v>
      </c>
      <c r="S71" s="4">
        <f t="shared" si="10"/>
        <v>0</v>
      </c>
      <c r="T71" s="4">
        <f t="shared" si="11"/>
        <v>0</v>
      </c>
      <c r="U71" s="4">
        <f t="shared" si="12"/>
        <v>0</v>
      </c>
    </row>
    <row r="72" spans="1:21" ht="12" hidden="1" customHeight="1" x14ac:dyDescent="0.2">
      <c r="A72" s="18" t="s">
        <v>0</v>
      </c>
      <c r="B72" s="3">
        <v>4.1308315637095694</v>
      </c>
      <c r="C72" s="3">
        <v>5.8222496356835851</v>
      </c>
      <c r="D72" s="3">
        <v>3.8592198287610957</v>
      </c>
      <c r="E72" s="3">
        <v>5.6776695042119796</v>
      </c>
      <c r="F72" s="3">
        <v>5.1097337237757889</v>
      </c>
      <c r="G72" s="17">
        <v>5.1946907446482005</v>
      </c>
      <c r="I72" s="3">
        <v>4.1308313464398116</v>
      </c>
      <c r="J72" s="3">
        <v>5.8222416801783305</v>
      </c>
      <c r="K72" s="3">
        <v>3.8592141939292057</v>
      </c>
      <c r="L72" s="3">
        <v>5.6776705572429753</v>
      </c>
      <c r="M72" s="3">
        <v>5.1097340609311592</v>
      </c>
      <c r="N72" s="17">
        <v>5.1946914232153807</v>
      </c>
      <c r="P72" s="4">
        <f t="shared" si="7"/>
        <v>-2.1726975774072343E-7</v>
      </c>
      <c r="Q72" s="4">
        <f t="shared" si="8"/>
        <v>-7.9555052545643434E-6</v>
      </c>
      <c r="R72" s="4">
        <f t="shared" si="9"/>
        <v>-5.6348318899779315E-6</v>
      </c>
      <c r="S72" s="4">
        <f t="shared" si="10"/>
        <v>1.0530309957346162E-6</v>
      </c>
      <c r="T72" s="4">
        <f t="shared" si="11"/>
        <v>3.3715537028911058E-7</v>
      </c>
      <c r="U72" s="4">
        <f t="shared" si="12"/>
        <v>6.7856718022341056E-7</v>
      </c>
    </row>
    <row r="73" spans="1:21" ht="12" hidden="1" customHeight="1" x14ac:dyDescent="0.2">
      <c r="A73" s="18" t="s">
        <v>1</v>
      </c>
      <c r="B73" s="3">
        <v>8.7490414040245046</v>
      </c>
      <c r="C73" s="3">
        <v>12.249593633660428</v>
      </c>
      <c r="D73" s="3">
        <v>0.59873477774525785</v>
      </c>
      <c r="E73" s="3">
        <v>5.9910898371279275</v>
      </c>
      <c r="F73" s="3">
        <v>6.3951396036583619</v>
      </c>
      <c r="G73" s="17">
        <v>6.5372570963275978</v>
      </c>
      <c r="I73" s="3">
        <v>8.7490411463471816</v>
      </c>
      <c r="J73" s="3">
        <v>12.249585556922703</v>
      </c>
      <c r="K73" s="3">
        <v>0.59872908939382352</v>
      </c>
      <c r="L73" s="3">
        <v>5.9910905286264082</v>
      </c>
      <c r="M73" s="3">
        <v>6.3951396775103309</v>
      </c>
      <c r="N73" s="17">
        <v>6.5372574932891947</v>
      </c>
      <c r="P73" s="4">
        <f t="shared" si="7"/>
        <v>-2.5767732303449975E-7</v>
      </c>
      <c r="Q73" s="4">
        <f t="shared" si="8"/>
        <v>-8.0767377248491812E-6</v>
      </c>
      <c r="R73" s="4">
        <f t="shared" si="9"/>
        <v>-5.6883514343297747E-6</v>
      </c>
      <c r="S73" s="4">
        <f t="shared" si="10"/>
        <v>6.9149848069827158E-7</v>
      </c>
      <c r="T73" s="4">
        <f t="shared" si="11"/>
        <v>7.3851968984683936E-8</v>
      </c>
      <c r="U73" s="4">
        <f t="shared" si="12"/>
        <v>3.9696159692681476E-7</v>
      </c>
    </row>
    <row r="74" spans="1:21" ht="12" hidden="1" customHeight="1" x14ac:dyDescent="0.2">
      <c r="A74" s="18" t="s">
        <v>2</v>
      </c>
      <c r="B74" s="3">
        <v>6.9524733222227741</v>
      </c>
      <c r="C74" s="3">
        <v>10.433017224424157</v>
      </c>
      <c r="D74" s="3">
        <v>4.6794451575969953</v>
      </c>
      <c r="E74" s="3">
        <v>5.374136971275556</v>
      </c>
      <c r="F74" s="3">
        <v>5.7532457135968551</v>
      </c>
      <c r="G74" s="17">
        <v>5.8702518576573048</v>
      </c>
      <c r="I74" s="3">
        <v>6.952473564367545</v>
      </c>
      <c r="J74" s="3">
        <v>10.433017815789981</v>
      </c>
      <c r="K74" s="3">
        <v>4.6794419248326946</v>
      </c>
      <c r="L74" s="3">
        <v>5.3741369316939513</v>
      </c>
      <c r="M74" s="3">
        <v>5.7532455880867861</v>
      </c>
      <c r="N74" s="17">
        <v>5.8702518303687556</v>
      </c>
      <c r="P74" s="4">
        <f t="shared" si="7"/>
        <v>2.4214477090112041E-7</v>
      </c>
      <c r="Q74" s="4">
        <f t="shared" si="8"/>
        <v>5.9136582386543068E-7</v>
      </c>
      <c r="R74" s="4">
        <f t="shared" si="9"/>
        <v>-3.2327643006979656E-6</v>
      </c>
      <c r="S74" s="4">
        <f t="shared" si="10"/>
        <v>-3.9581604660554603E-8</v>
      </c>
      <c r="T74" s="4">
        <f t="shared" si="11"/>
        <v>-1.2551006900451966E-7</v>
      </c>
      <c r="U74" s="4">
        <f t="shared" si="12"/>
        <v>-2.7288549198090095E-8</v>
      </c>
    </row>
    <row r="75" spans="1:21" ht="12" hidden="1" customHeight="1" x14ac:dyDescent="0.2">
      <c r="A75" s="18" t="s">
        <v>3</v>
      </c>
      <c r="B75" s="3">
        <v>4.9562711124126135</v>
      </c>
      <c r="C75" s="3">
        <v>8.2579693814583521</v>
      </c>
      <c r="D75" s="3">
        <v>4.1991479851742897</v>
      </c>
      <c r="E75" s="3">
        <v>6.2516733607299146</v>
      </c>
      <c r="F75" s="3">
        <v>5.9157407437655296</v>
      </c>
      <c r="G75" s="17">
        <v>6.6397350333258442</v>
      </c>
      <c r="I75" s="3">
        <v>4.9562724359985211</v>
      </c>
      <c r="J75" s="3">
        <v>8.2579871511035954</v>
      </c>
      <c r="K75" s="3">
        <v>4.1991503776307448</v>
      </c>
      <c r="L75" s="3">
        <v>6.2516721412589238</v>
      </c>
      <c r="M75" s="3">
        <v>5.9157403399383357</v>
      </c>
      <c r="N75" s="17">
        <v>6.6397343155493393</v>
      </c>
      <c r="P75" s="4">
        <f t="shared" si="7"/>
        <v>1.323585907542224E-6</v>
      </c>
      <c r="Q75" s="4">
        <f t="shared" si="8"/>
        <v>1.7769645243248533E-5</v>
      </c>
      <c r="R75" s="4">
        <f t="shared" si="9"/>
        <v>2.3924564551691674E-6</v>
      </c>
      <c r="S75" s="4">
        <f t="shared" si="10"/>
        <v>-1.2194709908541768E-6</v>
      </c>
      <c r="T75" s="4">
        <f t="shared" si="11"/>
        <v>-4.0382719390663624E-7</v>
      </c>
      <c r="U75" s="4">
        <f t="shared" si="12"/>
        <v>-7.1777650489934786E-7</v>
      </c>
    </row>
    <row r="76" spans="1:21" ht="12" hidden="1" customHeight="1" x14ac:dyDescent="0.2">
      <c r="A76" s="41" t="s">
        <v>13</v>
      </c>
      <c r="B76" s="37">
        <v>6.2066641768515396</v>
      </c>
      <c r="C76" s="37">
        <v>9.1969944817990914</v>
      </c>
      <c r="D76" s="37">
        <v>3.2470010283884188</v>
      </c>
      <c r="E76" s="37">
        <v>5.8265112624298343</v>
      </c>
      <c r="F76" s="37">
        <v>5.7992075078465044</v>
      </c>
      <c r="G76" s="42">
        <v>6.0698706243928147</v>
      </c>
      <c r="I76" s="19">
        <v>6.2066644771598956</v>
      </c>
      <c r="J76" s="19">
        <v>9.1969954002177232</v>
      </c>
      <c r="K76" s="19">
        <v>3.2469975028021292</v>
      </c>
      <c r="L76" s="19">
        <v>5.8265113612220309</v>
      </c>
      <c r="M76" s="19">
        <v>5.7992074713643538</v>
      </c>
      <c r="N76" s="20">
        <v>6.0698706952166726</v>
      </c>
      <c r="P76" s="4">
        <f t="shared" si="7"/>
        <v>3.003083559605102E-7</v>
      </c>
      <c r="Q76" s="4">
        <f t="shared" si="8"/>
        <v>9.184186318123011E-7</v>
      </c>
      <c r="R76" s="4">
        <f t="shared" si="9"/>
        <v>-3.5255862895766654E-6</v>
      </c>
      <c r="S76" s="4">
        <f t="shared" si="10"/>
        <v>9.8792196645547392E-8</v>
      </c>
      <c r="T76" s="4">
        <f t="shared" si="11"/>
        <v>-3.6482150633787569E-8</v>
      </c>
      <c r="U76" s="4">
        <f t="shared" si="12"/>
        <v>7.0823857889479314E-8</v>
      </c>
    </row>
    <row r="77" spans="1:21" ht="12" hidden="1" customHeight="1" x14ac:dyDescent="0.2">
      <c r="A77" s="21">
        <v>2008</v>
      </c>
      <c r="B77" s="26"/>
      <c r="C77" s="24"/>
      <c r="D77" s="26"/>
      <c r="E77" s="24"/>
      <c r="F77" s="26"/>
      <c r="G77" s="5"/>
      <c r="I77" s="26"/>
      <c r="J77" s="24"/>
      <c r="K77" s="26"/>
      <c r="L77" s="24"/>
      <c r="M77" s="26"/>
      <c r="N77" s="5"/>
      <c r="P77" s="4">
        <f t="shared" ref="P77:P136" si="13">I77-B77</f>
        <v>0</v>
      </c>
      <c r="Q77" s="4">
        <f t="shared" ref="Q77:Q136" si="14">J77-C77</f>
        <v>0</v>
      </c>
      <c r="R77" s="4">
        <f t="shared" ref="R77:R136" si="15">K77-D77</f>
        <v>0</v>
      </c>
      <c r="S77" s="4">
        <f t="shared" ref="S77:S136" si="16">L77-E77</f>
        <v>0</v>
      </c>
      <c r="T77" s="4">
        <f t="shared" ref="T77:T136" si="17">M77-F77</f>
        <v>0</v>
      </c>
      <c r="U77" s="4">
        <f t="shared" ref="U77:U136" si="18">N77-G77</f>
        <v>0</v>
      </c>
    </row>
    <row r="78" spans="1:21" ht="12" hidden="1" customHeight="1" x14ac:dyDescent="0.2">
      <c r="A78" s="18" t="s">
        <v>0</v>
      </c>
      <c r="B78" s="3">
        <v>7.1428331293681424</v>
      </c>
      <c r="C78" s="3">
        <v>4.9968627156636636</v>
      </c>
      <c r="D78" s="3">
        <v>4.7611195636330539</v>
      </c>
      <c r="E78" s="3">
        <v>5.2876438032531725</v>
      </c>
      <c r="F78" s="3">
        <v>5.7989333044442537</v>
      </c>
      <c r="G78" s="17">
        <v>6.1574044661121263</v>
      </c>
      <c r="I78" s="3">
        <v>7.1428366766282503</v>
      </c>
      <c r="J78" s="3">
        <v>4.9969058877635808</v>
      </c>
      <c r="K78" s="3">
        <v>4.761129697022759</v>
      </c>
      <c r="L78" s="3">
        <v>5.2876396637809187</v>
      </c>
      <c r="M78" s="3">
        <v>5.7989315331499425</v>
      </c>
      <c r="N78" s="17">
        <v>6.1574019535883595</v>
      </c>
      <c r="P78" s="4">
        <f t="shared" si="13"/>
        <v>3.5472601078723187E-6</v>
      </c>
      <c r="Q78" s="4">
        <f t="shared" si="14"/>
        <v>4.3172099917221374E-5</v>
      </c>
      <c r="R78" s="4">
        <f t="shared" si="15"/>
        <v>1.0133389705124785E-5</v>
      </c>
      <c r="S78" s="4">
        <f t="shared" si="16"/>
        <v>-4.1394722538612427E-6</v>
      </c>
      <c r="T78" s="4">
        <f t="shared" si="17"/>
        <v>-1.7712943112258017E-6</v>
      </c>
      <c r="U78" s="4">
        <f t="shared" si="18"/>
        <v>-2.5125237668177647E-6</v>
      </c>
    </row>
    <row r="79" spans="1:21" ht="12" hidden="1" customHeight="1" x14ac:dyDescent="0.2">
      <c r="A79" s="18" t="s">
        <v>1</v>
      </c>
      <c r="B79" s="3">
        <v>5.237170416432857</v>
      </c>
      <c r="C79" s="3">
        <v>3.8047381402962266</v>
      </c>
      <c r="D79" s="3">
        <v>11.061996546610953</v>
      </c>
      <c r="E79" s="3">
        <v>5.7819874350669931</v>
      </c>
      <c r="F79" s="3">
        <v>5.936610794575703</v>
      </c>
      <c r="G79" s="17">
        <v>6.3361239293518556</v>
      </c>
      <c r="I79" s="3">
        <v>5.2371733946286581</v>
      </c>
      <c r="J79" s="3">
        <v>3.8047742119859729</v>
      </c>
      <c r="K79" s="3">
        <v>11.062006986521489</v>
      </c>
      <c r="L79" s="3">
        <v>5.7819841851445508</v>
      </c>
      <c r="M79" s="3">
        <v>5.9366095156325738</v>
      </c>
      <c r="N79" s="17">
        <v>6.3361219885784914</v>
      </c>
      <c r="P79" s="4">
        <f t="shared" si="13"/>
        <v>2.9781958010843823E-6</v>
      </c>
      <c r="Q79" s="4">
        <f t="shared" si="14"/>
        <v>3.6071689746286495E-5</v>
      </c>
      <c r="R79" s="4">
        <f t="shared" si="15"/>
        <v>1.043991053606419E-5</v>
      </c>
      <c r="S79" s="4">
        <f t="shared" si="16"/>
        <v>-3.2499224422721795E-6</v>
      </c>
      <c r="T79" s="4">
        <f t="shared" si="17"/>
        <v>-1.2789431291793107E-6</v>
      </c>
      <c r="U79" s="4">
        <f t="shared" si="18"/>
        <v>-1.9407733642395897E-6</v>
      </c>
    </row>
    <row r="80" spans="1:21" ht="12" hidden="1" customHeight="1" x14ac:dyDescent="0.2">
      <c r="A80" s="18" t="s">
        <v>2</v>
      </c>
      <c r="B80" s="3">
        <v>6.7679767519883915</v>
      </c>
      <c r="C80" s="3">
        <v>7.2244620624732692</v>
      </c>
      <c r="D80" s="3">
        <v>5.015102125611004</v>
      </c>
      <c r="E80" s="3">
        <v>6.2087245973820648</v>
      </c>
      <c r="F80" s="3">
        <v>6.2842284829434547</v>
      </c>
      <c r="G80" s="17">
        <v>6.9808112956299295</v>
      </c>
      <c r="I80" s="3">
        <v>6.767977152340543</v>
      </c>
      <c r="J80" s="3">
        <v>7.2244570243686912</v>
      </c>
      <c r="K80" s="3">
        <v>5.0151035269881516</v>
      </c>
      <c r="L80" s="3">
        <v>6.2087248442503684</v>
      </c>
      <c r="M80" s="3">
        <v>6.2842283675967225</v>
      </c>
      <c r="N80" s="17">
        <v>6.9808113499691737</v>
      </c>
      <c r="P80" s="4">
        <f t="shared" si="13"/>
        <v>4.0035215143063851E-7</v>
      </c>
      <c r="Q80" s="4">
        <f t="shared" si="14"/>
        <v>-5.0381045779701594E-6</v>
      </c>
      <c r="R80" s="4">
        <f t="shared" si="15"/>
        <v>1.4013771476584225E-6</v>
      </c>
      <c r="S80" s="4">
        <f t="shared" si="16"/>
        <v>2.4686830357723011E-7</v>
      </c>
      <c r="T80" s="4">
        <f t="shared" si="17"/>
        <v>-1.153467321657331E-7</v>
      </c>
      <c r="U80" s="4">
        <f t="shared" si="18"/>
        <v>5.4339244215384497E-8</v>
      </c>
    </row>
    <row r="81" spans="1:21" ht="12" hidden="1" customHeight="1" x14ac:dyDescent="0.2">
      <c r="A81" s="18" t="s">
        <v>3</v>
      </c>
      <c r="B81" s="3">
        <v>-2.3306125195604488</v>
      </c>
      <c r="C81" s="3">
        <v>3.5262408085449559</v>
      </c>
      <c r="D81" s="3">
        <v>0.81935709322502603</v>
      </c>
      <c r="E81" s="3">
        <v>2.1342735838203231</v>
      </c>
      <c r="F81" s="3">
        <v>0.80227644722024039</v>
      </c>
      <c r="G81" s="17">
        <v>1.0283975481188312</v>
      </c>
      <c r="I81" s="3">
        <v>-2.3306171975037371</v>
      </c>
      <c r="J81" s="3">
        <v>3.5261615014537506</v>
      </c>
      <c r="K81" s="3">
        <v>0.81934264161018788</v>
      </c>
      <c r="L81" s="3">
        <v>2.1342800700734799</v>
      </c>
      <c r="M81" s="3">
        <v>0.80227864861288634</v>
      </c>
      <c r="N81" s="17">
        <v>1.028401359520803</v>
      </c>
      <c r="P81" s="4">
        <f t="shared" si="13"/>
        <v>-4.6779432882892991E-6</v>
      </c>
      <c r="Q81" s="4">
        <f t="shared" si="14"/>
        <v>-7.9307091205294E-5</v>
      </c>
      <c r="R81" s="4">
        <f t="shared" si="15"/>
        <v>-1.4451614838151272E-5</v>
      </c>
      <c r="S81" s="4">
        <f t="shared" si="16"/>
        <v>6.4862531568010695E-6</v>
      </c>
      <c r="T81" s="4">
        <f t="shared" si="17"/>
        <v>2.2013926459507616E-6</v>
      </c>
      <c r="U81" s="4">
        <f t="shared" si="18"/>
        <v>3.8114019718094028E-6</v>
      </c>
    </row>
    <row r="82" spans="1:21" ht="12" hidden="1" customHeight="1" x14ac:dyDescent="0.2">
      <c r="A82" s="41" t="s">
        <v>13</v>
      </c>
      <c r="B82" s="37">
        <v>4.0996114015680263</v>
      </c>
      <c r="C82" s="37">
        <v>4.907263892451974</v>
      </c>
      <c r="D82" s="37">
        <v>5.770967191412768</v>
      </c>
      <c r="E82" s="37">
        <v>4.8240191257270082</v>
      </c>
      <c r="F82" s="37">
        <v>4.6766070106223578</v>
      </c>
      <c r="G82" s="42">
        <v>5.0941954476708906</v>
      </c>
      <c r="I82" s="19">
        <v>4.0996118308713969</v>
      </c>
      <c r="J82" s="19">
        <v>4.9072611308547121</v>
      </c>
      <c r="K82" s="19">
        <v>5.7709703840253201</v>
      </c>
      <c r="L82" s="19">
        <v>4.8240190836507324</v>
      </c>
      <c r="M82" s="19">
        <v>4.6766068116227633</v>
      </c>
      <c r="N82" s="20">
        <v>5.094195369951926</v>
      </c>
      <c r="P82" s="4">
        <f t="shared" si="13"/>
        <v>4.2930337063040724E-7</v>
      </c>
      <c r="Q82" s="4">
        <f t="shared" si="14"/>
        <v>-2.7615972619798868E-6</v>
      </c>
      <c r="R82" s="4">
        <f t="shared" si="15"/>
        <v>3.192612552105345E-6</v>
      </c>
      <c r="S82" s="4">
        <f t="shared" si="16"/>
        <v>-4.207627579688733E-8</v>
      </c>
      <c r="T82" s="4">
        <f t="shared" si="17"/>
        <v>-1.9899959458058447E-7</v>
      </c>
      <c r="U82" s="4">
        <f t="shared" si="18"/>
        <v>-7.7718964597295326E-8</v>
      </c>
    </row>
    <row r="83" spans="1:21" ht="12" hidden="1" customHeight="1" x14ac:dyDescent="0.2">
      <c r="A83" s="21">
        <v>2009</v>
      </c>
      <c r="B83" s="26"/>
      <c r="C83" s="24"/>
      <c r="D83" s="26"/>
      <c r="E83" s="24"/>
      <c r="F83" s="26"/>
      <c r="G83" s="5"/>
      <c r="I83" s="26"/>
      <c r="J83" s="24"/>
      <c r="K83" s="26"/>
      <c r="L83" s="24"/>
      <c r="M83" s="26"/>
      <c r="N83" s="5"/>
      <c r="P83" s="4">
        <f t="shared" si="13"/>
        <v>0</v>
      </c>
      <c r="Q83" s="4">
        <f t="shared" si="14"/>
        <v>0</v>
      </c>
      <c r="R83" s="4">
        <f t="shared" si="15"/>
        <v>0</v>
      </c>
      <c r="S83" s="4">
        <f t="shared" si="16"/>
        <v>0</v>
      </c>
      <c r="T83" s="4">
        <f t="shared" si="17"/>
        <v>0</v>
      </c>
      <c r="U83" s="4">
        <f t="shared" si="18"/>
        <v>0</v>
      </c>
    </row>
    <row r="84" spans="1:21" ht="12" hidden="1" customHeight="1" x14ac:dyDescent="0.2">
      <c r="A84" s="18" t="s">
        <v>0</v>
      </c>
      <c r="B84" s="3">
        <v>-10.795938618650824</v>
      </c>
      <c r="C84" s="3">
        <v>-0.59501794309287925</v>
      </c>
      <c r="D84" s="3">
        <v>-1.4023590393196006</v>
      </c>
      <c r="E84" s="3">
        <v>0.98407842915608779</v>
      </c>
      <c r="F84" s="3">
        <v>-2.282359628157915</v>
      </c>
      <c r="G84" s="17">
        <v>-2.4260544076252444</v>
      </c>
      <c r="I84" s="3">
        <v>-10.795949386222203</v>
      </c>
      <c r="J84" s="3">
        <v>-0.59519009032915626</v>
      </c>
      <c r="K84" s="3">
        <v>-1.4023937592293145</v>
      </c>
      <c r="L84" s="3">
        <v>0.9840934332443485</v>
      </c>
      <c r="M84" s="3">
        <v>-2.282354235074302</v>
      </c>
      <c r="N84" s="17">
        <v>-2.4260454567800682</v>
      </c>
      <c r="P84" s="4">
        <f t="shared" si="13"/>
        <v>-1.0767571378522689E-5</v>
      </c>
      <c r="Q84" s="4">
        <f t="shared" si="14"/>
        <v>-1.7214723627700934E-4</v>
      </c>
      <c r="R84" s="4">
        <f t="shared" si="15"/>
        <v>-3.4719909713931685E-5</v>
      </c>
      <c r="S84" s="4">
        <f t="shared" si="16"/>
        <v>1.5004088260717197E-5</v>
      </c>
      <c r="T84" s="4">
        <f t="shared" si="17"/>
        <v>5.3930836130255955E-6</v>
      </c>
      <c r="U84" s="4">
        <f t="shared" si="18"/>
        <v>8.9508451761588503E-6</v>
      </c>
    </row>
    <row r="85" spans="1:21" ht="12" hidden="1" customHeight="1" x14ac:dyDescent="0.2">
      <c r="A85" s="18" t="s">
        <v>1</v>
      </c>
      <c r="B85" s="3">
        <v>-7.9691627758654686</v>
      </c>
      <c r="C85" s="3">
        <v>4.8383343595338468</v>
      </c>
      <c r="D85" s="3">
        <v>-5.511554125230278</v>
      </c>
      <c r="E85" s="3">
        <v>0.68675888098097548</v>
      </c>
      <c r="F85" s="3">
        <v>-2.0271642933267664</v>
      </c>
      <c r="G85" s="17">
        <v>-2.2029853370380881</v>
      </c>
      <c r="I85" s="3">
        <v>-7.9691711612213334</v>
      </c>
      <c r="J85" s="3">
        <v>4.8381791097661164</v>
      </c>
      <c r="K85" s="3">
        <v>-5.511580221138912</v>
      </c>
      <c r="L85" s="3">
        <v>0.68677136964141461</v>
      </c>
      <c r="M85" s="3">
        <v>-2.0271595093989681</v>
      </c>
      <c r="N85" s="17">
        <v>-2.2029775059633216</v>
      </c>
      <c r="P85" s="4">
        <f t="shared" si="13"/>
        <v>-8.3853558647817295E-6</v>
      </c>
      <c r="Q85" s="4">
        <f t="shared" si="14"/>
        <v>-1.5524976773040322E-4</v>
      </c>
      <c r="R85" s="4">
        <f t="shared" si="15"/>
        <v>-2.6095908634005127E-5</v>
      </c>
      <c r="S85" s="4">
        <f t="shared" si="16"/>
        <v>1.2488660439124999E-5</v>
      </c>
      <c r="T85" s="4">
        <f t="shared" si="17"/>
        <v>4.7839277983463546E-6</v>
      </c>
      <c r="U85" s="4">
        <f t="shared" si="18"/>
        <v>7.8310747664289693E-6</v>
      </c>
    </row>
    <row r="86" spans="1:21" ht="12" hidden="1" customHeight="1" x14ac:dyDescent="0.2">
      <c r="A86" s="18" t="s">
        <v>2</v>
      </c>
      <c r="B86" s="3">
        <v>-5.7573528361264508</v>
      </c>
      <c r="C86" s="3">
        <v>7.0519076493940513</v>
      </c>
      <c r="D86" s="3">
        <v>-7.4993705551467897</v>
      </c>
      <c r="E86" s="3">
        <v>1.4113413013530751</v>
      </c>
      <c r="F86" s="3">
        <v>-1.0836809358790611</v>
      </c>
      <c r="G86" s="17">
        <v>-1.162650180488467</v>
      </c>
      <c r="I86" s="3">
        <v>-5.7573527074588853</v>
      </c>
      <c r="J86" s="3">
        <v>7.0519038048907801</v>
      </c>
      <c r="K86" s="3">
        <v>-7.4993628033598769</v>
      </c>
      <c r="L86" s="3">
        <v>1.4113406461039757</v>
      </c>
      <c r="M86" s="3">
        <v>-1.0836805232369295</v>
      </c>
      <c r="N86" s="17">
        <v>-1.1626499799345047</v>
      </c>
      <c r="P86" s="4">
        <f t="shared" si="13"/>
        <v>1.286675654910141E-7</v>
      </c>
      <c r="Q86" s="4">
        <f t="shared" si="14"/>
        <v>-3.8445032712886018E-6</v>
      </c>
      <c r="R86" s="4">
        <f t="shared" si="15"/>
        <v>7.7517869128129746E-6</v>
      </c>
      <c r="S86" s="4">
        <f t="shared" si="16"/>
        <v>-6.5524909942382692E-7</v>
      </c>
      <c r="T86" s="4">
        <f t="shared" si="17"/>
        <v>4.1264213157532481E-7</v>
      </c>
      <c r="U86" s="4">
        <f t="shared" si="18"/>
        <v>2.0055396232621092E-7</v>
      </c>
    </row>
    <row r="87" spans="1:21" ht="12" hidden="1" customHeight="1" x14ac:dyDescent="0.2">
      <c r="A87" s="18" t="s">
        <v>3</v>
      </c>
      <c r="B87" s="3">
        <v>5.6646279531119115</v>
      </c>
      <c r="C87" s="3">
        <v>16.093034583980703</v>
      </c>
      <c r="D87" s="3">
        <v>1.1411286923374897</v>
      </c>
      <c r="E87" s="3">
        <v>5.125055014254265</v>
      </c>
      <c r="F87" s="3">
        <v>5.047213530118233</v>
      </c>
      <c r="G87" s="17">
        <v>5.3243248652841357</v>
      </c>
      <c r="I87" s="3">
        <v>5.6646467095237574</v>
      </c>
      <c r="J87" s="3">
        <v>16.093344526238273</v>
      </c>
      <c r="K87" s="3">
        <v>1.1412005952548876</v>
      </c>
      <c r="L87" s="3">
        <v>5.1250278974837693</v>
      </c>
      <c r="M87" s="3">
        <v>5.0472030601579565</v>
      </c>
      <c r="N87" s="17">
        <v>5.3243076121159305</v>
      </c>
      <c r="P87" s="4">
        <f t="shared" si="13"/>
        <v>1.8756411845899379E-5</v>
      </c>
      <c r="Q87" s="4">
        <f t="shared" si="14"/>
        <v>3.0994225756941773E-4</v>
      </c>
      <c r="R87" s="4">
        <f t="shared" si="15"/>
        <v>7.1902917397892452E-5</v>
      </c>
      <c r="S87" s="4">
        <f t="shared" si="16"/>
        <v>-2.711677049571648E-5</v>
      </c>
      <c r="T87" s="4">
        <f t="shared" si="17"/>
        <v>-1.0469960276537904E-5</v>
      </c>
      <c r="U87" s="4">
        <f t="shared" si="18"/>
        <v>-1.725316820522238E-5</v>
      </c>
    </row>
    <row r="88" spans="1:21" ht="12" hidden="1" customHeight="1" x14ac:dyDescent="0.2">
      <c r="A88" s="41" t="s">
        <v>13</v>
      </c>
      <c r="B88" s="37">
        <v>-4.7022888142074333</v>
      </c>
      <c r="C88" s="37">
        <v>7.0211759765405279</v>
      </c>
      <c r="D88" s="37">
        <v>-3.728679858942241</v>
      </c>
      <c r="E88" s="37">
        <v>2.0668237861514394</v>
      </c>
      <c r="F88" s="37">
        <v>-9.6854450111549806E-2</v>
      </c>
      <c r="G88" s="42">
        <v>-0.12581200485802801</v>
      </c>
      <c r="I88" s="19">
        <v>-4.7022890131838242</v>
      </c>
      <c r="J88" s="19">
        <v>7.0211732447772679</v>
      </c>
      <c r="K88" s="19">
        <v>-3.7286818032768676</v>
      </c>
      <c r="L88" s="19">
        <v>2.066823553334074</v>
      </c>
      <c r="M88" s="19">
        <v>-9.6854389816458664E-2</v>
      </c>
      <c r="N88" s="20">
        <v>-0.12581203171930788</v>
      </c>
      <c r="P88" s="4">
        <f t="shared" si="13"/>
        <v>-1.9897639091936981E-7</v>
      </c>
      <c r="Q88" s="4">
        <f t="shared" si="14"/>
        <v>-2.7317632600443176E-6</v>
      </c>
      <c r="R88" s="4">
        <f t="shared" si="15"/>
        <v>-1.9443346266356798E-6</v>
      </c>
      <c r="S88" s="4">
        <f t="shared" si="16"/>
        <v>-2.3281736538649511E-7</v>
      </c>
      <c r="T88" s="4">
        <f t="shared" si="17"/>
        <v>6.029509114213738E-8</v>
      </c>
      <c r="U88" s="4">
        <f t="shared" si="18"/>
        <v>-2.6861279867063104E-8</v>
      </c>
    </row>
    <row r="89" spans="1:21" ht="12" customHeight="1" x14ac:dyDescent="0.2">
      <c r="A89" s="21">
        <v>2010</v>
      </c>
      <c r="B89" s="26"/>
      <c r="C89" s="24"/>
      <c r="D89" s="26"/>
      <c r="E89" s="24"/>
      <c r="F89" s="26"/>
      <c r="G89" s="5"/>
      <c r="I89" s="26"/>
      <c r="J89" s="24"/>
      <c r="K89" s="26"/>
      <c r="L89" s="24"/>
      <c r="M89" s="26"/>
      <c r="N89" s="5"/>
      <c r="P89" s="4">
        <f t="shared" si="13"/>
        <v>0</v>
      </c>
      <c r="Q89" s="4">
        <f t="shared" si="14"/>
        <v>0</v>
      </c>
      <c r="R89" s="4">
        <f t="shared" si="15"/>
        <v>0</v>
      </c>
      <c r="S89" s="4">
        <f t="shared" si="16"/>
        <v>0</v>
      </c>
      <c r="T89" s="4">
        <f t="shared" si="17"/>
        <v>0</v>
      </c>
      <c r="U89" s="4">
        <f t="shared" si="18"/>
        <v>0</v>
      </c>
    </row>
    <row r="90" spans="1:21" ht="12" customHeight="1" x14ac:dyDescent="0.2">
      <c r="A90" s="18" t="s">
        <v>0</v>
      </c>
      <c r="B90" s="3">
        <v>15.308193829863836</v>
      </c>
      <c r="C90" s="3">
        <v>19.555893452905803</v>
      </c>
      <c r="D90" s="3">
        <v>6.8695444231986924</v>
      </c>
      <c r="E90" s="3">
        <v>6.2131094640376805</v>
      </c>
      <c r="F90" s="3">
        <v>8.4673875149747566</v>
      </c>
      <c r="G90" s="17">
        <v>9.2090927985759805</v>
      </c>
      <c r="I90" s="3">
        <v>15.308273458098419</v>
      </c>
      <c r="J90" s="3">
        <v>19.556690186724435</v>
      </c>
      <c r="K90" s="3">
        <v>6.8697079777077397</v>
      </c>
      <c r="L90" s="3">
        <v>6.2130463595371888</v>
      </c>
      <c r="M90" s="3">
        <v>8.4673722784606387</v>
      </c>
      <c r="N90" s="17">
        <v>9.2090590599902988</v>
      </c>
      <c r="P90" s="4">
        <f t="shared" si="13"/>
        <v>7.9628234583850599E-5</v>
      </c>
      <c r="Q90" s="4">
        <f t="shared" si="14"/>
        <v>7.9673381863187842E-4</v>
      </c>
      <c r="R90" s="4">
        <f t="shared" si="15"/>
        <v>1.6355450904725899E-4</v>
      </c>
      <c r="S90" s="4">
        <f t="shared" si="16"/>
        <v>-6.3104500491739657E-5</v>
      </c>
      <c r="T90" s="4">
        <f t="shared" si="17"/>
        <v>-1.5236514117944466E-5</v>
      </c>
      <c r="U90" s="4">
        <f t="shared" si="18"/>
        <v>-3.3738585681675204E-5</v>
      </c>
    </row>
    <row r="91" spans="1:21" ht="12" customHeight="1" x14ac:dyDescent="0.2">
      <c r="A91" s="18" t="s">
        <v>1</v>
      </c>
      <c r="B91" s="3">
        <v>12.994310058551006</v>
      </c>
      <c r="C91" s="3">
        <v>18.002045750426966</v>
      </c>
      <c r="D91" s="3">
        <v>10.054539399783803</v>
      </c>
      <c r="E91" s="3">
        <v>6.0260711439899639</v>
      </c>
      <c r="F91" s="3">
        <v>8.0258942354096696</v>
      </c>
      <c r="G91" s="17">
        <v>8.5177381304976763</v>
      </c>
      <c r="I91" s="3">
        <v>12.994378651224036</v>
      </c>
      <c r="J91" s="3">
        <v>18.002740294950392</v>
      </c>
      <c r="K91" s="3">
        <v>10.054661397317277</v>
      </c>
      <c r="L91" s="3">
        <v>6.0260164406973793</v>
      </c>
      <c r="M91" s="3">
        <v>8.0258807232169929</v>
      </c>
      <c r="N91" s="17">
        <v>8.5177088266163778</v>
      </c>
      <c r="P91" s="4">
        <f t="shared" si="13"/>
        <v>6.8592673029499451E-5</v>
      </c>
      <c r="Q91" s="4">
        <f t="shared" si="14"/>
        <v>6.9454452342654349E-4</v>
      </c>
      <c r="R91" s="4">
        <f t="shared" si="15"/>
        <v>1.2199753347452713E-4</v>
      </c>
      <c r="S91" s="4">
        <f t="shared" si="16"/>
        <v>-5.4703292584612484E-5</v>
      </c>
      <c r="T91" s="4">
        <f t="shared" si="17"/>
        <v>-1.351219267675674E-5</v>
      </c>
      <c r="U91" s="4">
        <f t="shared" si="18"/>
        <v>-2.9303881298403667E-5</v>
      </c>
    </row>
    <row r="92" spans="1:21" ht="12" customHeight="1" x14ac:dyDescent="0.2">
      <c r="A92" s="18" t="s">
        <v>2</v>
      </c>
      <c r="B92" s="3">
        <v>8.3177900626921986</v>
      </c>
      <c r="C92" s="3">
        <v>9.3356876119679697</v>
      </c>
      <c r="D92" s="3">
        <v>5.5386384529006571</v>
      </c>
      <c r="E92" s="3">
        <v>5.7248257126943036</v>
      </c>
      <c r="F92" s="3">
        <v>6.3775572851245022</v>
      </c>
      <c r="G92" s="17">
        <v>6.9071595316074541</v>
      </c>
      <c r="I92" s="3">
        <v>8.3177887640947468</v>
      </c>
      <c r="J92" s="3">
        <v>9.3356838748635873</v>
      </c>
      <c r="K92" s="3">
        <v>5.5385798914953099</v>
      </c>
      <c r="L92" s="3">
        <v>5.7248263301866276</v>
      </c>
      <c r="M92" s="3">
        <v>6.3775542985623934</v>
      </c>
      <c r="N92" s="17">
        <v>6.9071571409170751</v>
      </c>
      <c r="P92" s="4">
        <f t="shared" si="13"/>
        <v>-1.2985974517931709E-6</v>
      </c>
      <c r="Q92" s="4">
        <f t="shared" si="14"/>
        <v>-3.7371043823952732E-6</v>
      </c>
      <c r="R92" s="4">
        <f t="shared" si="15"/>
        <v>-5.8561405347212769E-5</v>
      </c>
      <c r="S92" s="4">
        <f t="shared" si="16"/>
        <v>6.174923239399277E-7</v>
      </c>
      <c r="T92" s="4">
        <f t="shared" si="17"/>
        <v>-2.9865621087310501E-6</v>
      </c>
      <c r="U92" s="4">
        <f t="shared" si="18"/>
        <v>-2.3906903789949752E-6</v>
      </c>
    </row>
    <row r="93" spans="1:21" ht="12" customHeight="1" x14ac:dyDescent="0.2">
      <c r="A93" s="18" t="s">
        <v>3</v>
      </c>
      <c r="B93" s="3">
        <v>5.4149254859172657</v>
      </c>
      <c r="C93" s="3">
        <v>7.4159875960823296</v>
      </c>
      <c r="D93" s="3">
        <v>3.112049604308087</v>
      </c>
      <c r="E93" s="3">
        <v>5.2953016736047465</v>
      </c>
      <c r="F93" s="3">
        <v>5.2162980985652085</v>
      </c>
      <c r="G93" s="17">
        <v>5.6893293683742963</v>
      </c>
      <c r="I93" s="3">
        <v>5.4148033871886048</v>
      </c>
      <c r="J93" s="3">
        <v>7.4147900372298681</v>
      </c>
      <c r="K93" s="3">
        <v>3.1117075542417938</v>
      </c>
      <c r="L93" s="3">
        <v>5.2954105628592263</v>
      </c>
      <c r="M93" s="3">
        <v>5.2163278509937516</v>
      </c>
      <c r="N93" s="17">
        <v>5.6893889188310842</v>
      </c>
      <c r="P93" s="4">
        <f t="shared" si="13"/>
        <v>-1.2209872866097982E-4</v>
      </c>
      <c r="Q93" s="4">
        <f t="shared" si="14"/>
        <v>-1.1975588524615333E-3</v>
      </c>
      <c r="R93" s="4">
        <f t="shared" si="15"/>
        <v>-3.420500662931758E-4</v>
      </c>
      <c r="S93" s="4">
        <f t="shared" si="16"/>
        <v>1.08889254479827E-4</v>
      </c>
      <c r="T93" s="4">
        <f t="shared" si="17"/>
        <v>2.9752428543083909E-5</v>
      </c>
      <c r="U93" s="4">
        <f t="shared" si="18"/>
        <v>5.9550456787960115E-5</v>
      </c>
    </row>
    <row r="94" spans="1:21" ht="12" customHeight="1" x14ac:dyDescent="0.2">
      <c r="A94" s="41" t="s">
        <v>13</v>
      </c>
      <c r="B94" s="37">
        <v>10.203071316803092</v>
      </c>
      <c r="C94" s="37">
        <v>13.100999942292656</v>
      </c>
      <c r="D94" s="37">
        <v>6.6969424597159266</v>
      </c>
      <c r="E94" s="37">
        <v>5.8036528354641348</v>
      </c>
      <c r="F94" s="37">
        <v>6.9761866506045545</v>
      </c>
      <c r="G94" s="42">
        <v>7.5282258172416183</v>
      </c>
      <c r="I94" s="19">
        <v>10.203071706136946</v>
      </c>
      <c r="J94" s="19">
        <v>13.101001944390189</v>
      </c>
      <c r="K94" s="19">
        <v>6.6969417604298753</v>
      </c>
      <c r="L94" s="19">
        <v>5.8036528723960368</v>
      </c>
      <c r="M94" s="19">
        <v>6.976186736296941</v>
      </c>
      <c r="N94" s="20">
        <v>7.5282256690782479</v>
      </c>
      <c r="P94" s="4">
        <f t="shared" si="13"/>
        <v>3.8933385404504861E-7</v>
      </c>
      <c r="Q94" s="4">
        <f t="shared" si="14"/>
        <v>2.0020975330936608E-6</v>
      </c>
      <c r="R94" s="4">
        <f t="shared" si="15"/>
        <v>-6.9928605128666277E-7</v>
      </c>
      <c r="S94" s="4">
        <f t="shared" si="16"/>
        <v>3.693190198106322E-8</v>
      </c>
      <c r="T94" s="4">
        <f t="shared" si="17"/>
        <v>8.5692386520008768E-8</v>
      </c>
      <c r="U94" s="4">
        <f t="shared" si="18"/>
        <v>-1.4816337046141825E-7</v>
      </c>
    </row>
    <row r="95" spans="1:21" ht="12" customHeight="1" x14ac:dyDescent="0.2">
      <c r="A95" s="21">
        <v>2011</v>
      </c>
      <c r="B95" s="26"/>
      <c r="C95" s="24"/>
      <c r="D95" s="26"/>
      <c r="E95" s="24"/>
      <c r="F95" s="26"/>
      <c r="G95" s="5"/>
      <c r="I95" s="26"/>
      <c r="J95" s="24"/>
      <c r="K95" s="26"/>
      <c r="L95" s="24"/>
      <c r="M95" s="26"/>
      <c r="N95" s="5"/>
      <c r="P95" s="4">
        <f t="shared" si="13"/>
        <v>0</v>
      </c>
      <c r="Q95" s="4">
        <f t="shared" si="14"/>
        <v>0</v>
      </c>
      <c r="R95" s="4">
        <f t="shared" si="15"/>
        <v>0</v>
      </c>
      <c r="S95" s="4">
        <f t="shared" si="16"/>
        <v>0</v>
      </c>
      <c r="T95" s="4">
        <f t="shared" si="17"/>
        <v>0</v>
      </c>
      <c r="U95" s="4">
        <f t="shared" si="18"/>
        <v>0</v>
      </c>
    </row>
    <row r="96" spans="1:21" ht="12" customHeight="1" x14ac:dyDescent="0.2">
      <c r="A96" s="18" t="s">
        <v>0</v>
      </c>
      <c r="B96" s="3">
        <v>5.7494170780046705</v>
      </c>
      <c r="C96" s="3">
        <v>8.6143138080622794</v>
      </c>
      <c r="D96" s="3">
        <v>5.3712227819177061</v>
      </c>
      <c r="E96" s="3">
        <v>4.7059031576915045</v>
      </c>
      <c r="F96" s="3">
        <v>4.907165861387508</v>
      </c>
      <c r="G96" s="17">
        <v>5.1951171608934699</v>
      </c>
      <c r="I96" s="3">
        <v>5.7490618712526143</v>
      </c>
      <c r="J96" s="3">
        <v>8.6113579018076045</v>
      </c>
      <c r="K96" s="3">
        <v>5.370501946041295</v>
      </c>
      <c r="L96" s="3">
        <v>4.7061720748007962</v>
      </c>
      <c r="M96" s="3">
        <v>4.9072146772087821</v>
      </c>
      <c r="N96" s="17">
        <v>5.1952417783276639</v>
      </c>
      <c r="P96" s="4">
        <f t="shared" si="13"/>
        <v>-3.5520675205624741E-4</v>
      </c>
      <c r="Q96" s="4">
        <f t="shared" si="14"/>
        <v>-2.9559062546749004E-3</v>
      </c>
      <c r="R96" s="4">
        <f t="shared" si="15"/>
        <v>-7.2083587641103009E-4</v>
      </c>
      <c r="S96" s="4">
        <f t="shared" si="16"/>
        <v>2.6891710929177748E-4</v>
      </c>
      <c r="T96" s="4">
        <f t="shared" si="17"/>
        <v>4.8815821274139637E-5</v>
      </c>
      <c r="U96" s="4">
        <f t="shared" si="18"/>
        <v>1.2461743419400761E-4</v>
      </c>
    </row>
    <row r="97" spans="1:21" ht="12" customHeight="1" x14ac:dyDescent="0.2">
      <c r="A97" s="18" t="s">
        <v>1</v>
      </c>
      <c r="B97" s="3">
        <v>5.1221238073754671</v>
      </c>
      <c r="C97" s="3">
        <v>7.3293263653682938</v>
      </c>
      <c r="D97" s="3">
        <v>0.72315673880938292</v>
      </c>
      <c r="E97" s="3">
        <v>4.3491302075046923</v>
      </c>
      <c r="F97" s="3">
        <v>4.3126901784821037</v>
      </c>
      <c r="G97" s="17">
        <v>4.7005003205704776</v>
      </c>
      <c r="I97" s="3">
        <v>5.1218194983917442</v>
      </c>
      <c r="J97" s="3">
        <v>7.3267958542533318</v>
      </c>
      <c r="K97" s="3">
        <v>0.72265880491806378</v>
      </c>
      <c r="L97" s="3">
        <v>4.3493655749865967</v>
      </c>
      <c r="M97" s="3">
        <v>4.3127377312441206</v>
      </c>
      <c r="N97" s="17">
        <v>4.7006112191138705</v>
      </c>
      <c r="P97" s="4">
        <f t="shared" si="13"/>
        <v>-3.0430898372291182E-4</v>
      </c>
      <c r="Q97" s="4">
        <f t="shared" si="14"/>
        <v>-2.5305111149620529E-3</v>
      </c>
      <c r="R97" s="4">
        <f t="shared" si="15"/>
        <v>-4.9793389131913557E-4</v>
      </c>
      <c r="S97" s="4">
        <f t="shared" si="16"/>
        <v>2.3536748190444712E-4</v>
      </c>
      <c r="T97" s="4">
        <f t="shared" si="17"/>
        <v>4.7552762016955796E-5</v>
      </c>
      <c r="U97" s="4">
        <f t="shared" si="18"/>
        <v>1.1089854339285665E-4</v>
      </c>
    </row>
    <row r="98" spans="1:21" ht="12" customHeight="1" x14ac:dyDescent="0.2">
      <c r="A98" s="18" t="s">
        <v>2</v>
      </c>
      <c r="B98" s="3">
        <v>3.9630229442560783</v>
      </c>
      <c r="C98" s="3">
        <v>9.3908694245792965</v>
      </c>
      <c r="D98" s="3">
        <v>7.6728521725183185</v>
      </c>
      <c r="E98" s="3">
        <v>2.8173322006041168</v>
      </c>
      <c r="F98" s="3">
        <v>3.3998549715468673</v>
      </c>
      <c r="G98" s="17">
        <v>3.5373456184554231</v>
      </c>
      <c r="I98" s="3">
        <v>3.9630276290552269</v>
      </c>
      <c r="J98" s="3">
        <v>9.3909334703582203</v>
      </c>
      <c r="K98" s="3">
        <v>7.673087493040609</v>
      </c>
      <c r="L98" s="3">
        <v>2.8173262457228176</v>
      </c>
      <c r="M98" s="3">
        <v>3.3998636429595219</v>
      </c>
      <c r="N98" s="17">
        <v>3.5373492832668774</v>
      </c>
      <c r="P98" s="4">
        <f t="shared" si="13"/>
        <v>4.6847991486131946E-6</v>
      </c>
      <c r="Q98" s="4">
        <f t="shared" si="14"/>
        <v>6.4045778923826902E-5</v>
      </c>
      <c r="R98" s="4">
        <f t="shared" si="15"/>
        <v>2.3532052229047196E-4</v>
      </c>
      <c r="S98" s="4">
        <f t="shared" si="16"/>
        <v>-5.9548812991749855E-6</v>
      </c>
      <c r="T98" s="4">
        <f t="shared" si="17"/>
        <v>8.6714126545928139E-6</v>
      </c>
      <c r="U98" s="4">
        <f t="shared" si="18"/>
        <v>3.664811454306971E-6</v>
      </c>
    </row>
    <row r="99" spans="1:21" ht="12" customHeight="1" x14ac:dyDescent="0.2">
      <c r="A99" s="18" t="s">
        <v>3</v>
      </c>
      <c r="B99" s="3">
        <v>1.8500184672717523</v>
      </c>
      <c r="C99" s="3">
        <v>7.6721217649433626</v>
      </c>
      <c r="D99" s="3">
        <v>10.879821520030418</v>
      </c>
      <c r="E99" s="3">
        <v>2.0841087151921345</v>
      </c>
      <c r="F99" s="3">
        <v>2.4407338889957941</v>
      </c>
      <c r="G99" s="17">
        <v>2.56800298372859</v>
      </c>
      <c r="I99" s="3">
        <v>1.8506170013935064</v>
      </c>
      <c r="J99" s="3">
        <v>7.6770661845827926</v>
      </c>
      <c r="K99" s="3">
        <v>10.881403793580136</v>
      </c>
      <c r="L99" s="3">
        <v>2.0836440612941987</v>
      </c>
      <c r="M99" s="3">
        <v>2.4406333836313632</v>
      </c>
      <c r="N99" s="17">
        <v>2.5677763741494219</v>
      </c>
      <c r="P99" s="4">
        <f t="shared" si="13"/>
        <v>5.985341217540352E-4</v>
      </c>
      <c r="Q99" s="4">
        <f t="shared" si="14"/>
        <v>4.9444196394299311E-3</v>
      </c>
      <c r="R99" s="4">
        <f t="shared" si="15"/>
        <v>1.5822735497170726E-3</v>
      </c>
      <c r="S99" s="4">
        <f t="shared" si="16"/>
        <v>-4.6465389793581835E-4</v>
      </c>
      <c r="T99" s="4">
        <f t="shared" si="17"/>
        <v>-1.0050536443095837E-4</v>
      </c>
      <c r="U99" s="4">
        <f t="shared" si="18"/>
        <v>-2.266095791680911E-4</v>
      </c>
    </row>
    <row r="100" spans="1:21" ht="12" customHeight="1" x14ac:dyDescent="0.2">
      <c r="A100" s="41" t="s">
        <v>13</v>
      </c>
      <c r="B100" s="37">
        <v>4.1143251692087768</v>
      </c>
      <c r="C100" s="37">
        <v>8.2473529180318259</v>
      </c>
      <c r="D100" s="37">
        <v>5.6386464618924048</v>
      </c>
      <c r="E100" s="37">
        <v>3.4578224452147754</v>
      </c>
      <c r="F100" s="37">
        <v>3.7431422719328866</v>
      </c>
      <c r="G100" s="42">
        <v>3.9744230818544946</v>
      </c>
      <c r="I100" s="19">
        <v>4.1143251511350343</v>
      </c>
      <c r="J100" s="19">
        <v>8.2473529312267591</v>
      </c>
      <c r="K100" s="19">
        <v>5.6386464247307311</v>
      </c>
      <c r="L100" s="19">
        <v>3.457822445560943</v>
      </c>
      <c r="M100" s="19">
        <v>3.7431422654445878</v>
      </c>
      <c r="N100" s="20">
        <v>3.9744230794472424</v>
      </c>
      <c r="P100" s="4">
        <f t="shared" si="13"/>
        <v>-1.8073742502622281E-8</v>
      </c>
      <c r="Q100" s="4">
        <f t="shared" si="14"/>
        <v>1.3194933146110088E-8</v>
      </c>
      <c r="R100" s="4">
        <f t="shared" si="15"/>
        <v>-3.7161673738239642E-8</v>
      </c>
      <c r="S100" s="4">
        <f t="shared" si="16"/>
        <v>3.4616753907812381E-10</v>
      </c>
      <c r="T100" s="4">
        <f t="shared" si="17"/>
        <v>-6.4882987871328623E-9</v>
      </c>
      <c r="U100" s="4">
        <f t="shared" si="18"/>
        <v>-2.4072521753737419E-9</v>
      </c>
    </row>
    <row r="101" spans="1:21" ht="12" customHeight="1" x14ac:dyDescent="0.2">
      <c r="A101" s="21">
        <v>2012</v>
      </c>
      <c r="B101" s="26"/>
      <c r="C101" s="24"/>
      <c r="D101" s="26"/>
      <c r="E101" s="24"/>
      <c r="F101" s="26"/>
      <c r="G101" s="5"/>
      <c r="I101" s="26"/>
      <c r="J101" s="24"/>
      <c r="K101" s="26"/>
      <c r="L101" s="24"/>
      <c r="M101" s="26"/>
      <c r="N101" s="5"/>
      <c r="P101" s="4">
        <f t="shared" si="13"/>
        <v>0</v>
      </c>
      <c r="Q101" s="4">
        <f t="shared" si="14"/>
        <v>0</v>
      </c>
      <c r="R101" s="4">
        <f t="shared" si="15"/>
        <v>0</v>
      </c>
      <c r="S101" s="4">
        <f t="shared" si="16"/>
        <v>0</v>
      </c>
      <c r="T101" s="4">
        <f t="shared" si="17"/>
        <v>0</v>
      </c>
      <c r="U101" s="4">
        <f t="shared" si="18"/>
        <v>0</v>
      </c>
    </row>
    <row r="102" spans="1:21" ht="12" customHeight="1" x14ac:dyDescent="0.2">
      <c r="A102" s="18" t="s">
        <v>0</v>
      </c>
      <c r="B102" s="3">
        <v>2.3875926758467614</v>
      </c>
      <c r="C102" s="3">
        <v>8.7104309283726256</v>
      </c>
      <c r="D102" s="3">
        <v>-11.228297496043538</v>
      </c>
      <c r="E102" s="3">
        <v>2.1710180504337817</v>
      </c>
      <c r="F102" s="3">
        <v>1.4756554357029161</v>
      </c>
      <c r="G102" s="17">
        <v>1.7072049549683888</v>
      </c>
      <c r="I102" s="3">
        <v>2.3890073596722017</v>
      </c>
      <c r="J102" s="3">
        <v>8.7226492308080772</v>
      </c>
      <c r="K102" s="3">
        <v>-11.225630015251486</v>
      </c>
      <c r="L102" s="3">
        <v>2.1699041640077965</v>
      </c>
      <c r="M102" s="3">
        <v>1.4754321815849902</v>
      </c>
      <c r="N102" s="17">
        <v>1.7066798815119633</v>
      </c>
      <c r="P102" s="4">
        <f t="shared" si="13"/>
        <v>1.4146838254402994E-3</v>
      </c>
      <c r="Q102" s="4">
        <f t="shared" si="14"/>
        <v>1.2218302435451633E-2</v>
      </c>
      <c r="R102" s="4">
        <f t="shared" si="15"/>
        <v>2.6674807920521459E-3</v>
      </c>
      <c r="S102" s="4">
        <f t="shared" si="16"/>
        <v>-1.1138864259851999E-3</v>
      </c>
      <c r="T102" s="4">
        <f t="shared" si="17"/>
        <v>-2.2325411792589733E-4</v>
      </c>
      <c r="U102" s="4">
        <f t="shared" si="18"/>
        <v>-5.2507345642549552E-4</v>
      </c>
    </row>
    <row r="103" spans="1:21" ht="12" customHeight="1" x14ac:dyDescent="0.2">
      <c r="A103" s="18" t="s">
        <v>1</v>
      </c>
      <c r="B103" s="3">
        <v>-3.1875392545408165</v>
      </c>
      <c r="C103" s="3">
        <v>1.8478695726938277</v>
      </c>
      <c r="D103" s="3">
        <v>-0.16003463287037611</v>
      </c>
      <c r="E103" s="3">
        <v>2.4067694741719325</v>
      </c>
      <c r="F103" s="3">
        <v>0.75167414262089505</v>
      </c>
      <c r="G103" s="17">
        <v>0.98647927717803174</v>
      </c>
      <c r="I103" s="3">
        <v>-3.1864312500839209</v>
      </c>
      <c r="J103" s="3">
        <v>1.8576612831983308</v>
      </c>
      <c r="K103" s="3">
        <v>-0.15773402494978495</v>
      </c>
      <c r="L103" s="3">
        <v>2.405797639546936</v>
      </c>
      <c r="M103" s="3">
        <v>0.75145473034832211</v>
      </c>
      <c r="N103" s="17">
        <v>0.98600845683642913</v>
      </c>
      <c r="P103" s="4">
        <f t="shared" si="13"/>
        <v>1.1080044568956282E-3</v>
      </c>
      <c r="Q103" s="4">
        <f t="shared" si="14"/>
        <v>9.791710504503115E-3</v>
      </c>
      <c r="R103" s="4">
        <f t="shared" si="15"/>
        <v>2.3006079205911689E-3</v>
      </c>
      <c r="S103" s="4">
        <f t="shared" si="16"/>
        <v>-9.7183462499650375E-4</v>
      </c>
      <c r="T103" s="4">
        <f t="shared" si="17"/>
        <v>-2.194122725729386E-4</v>
      </c>
      <c r="U103" s="4">
        <f t="shared" si="18"/>
        <v>-4.7082034160261799E-4</v>
      </c>
    </row>
    <row r="104" spans="1:21" ht="12" customHeight="1" x14ac:dyDescent="0.2">
      <c r="A104" s="18" t="s">
        <v>2</v>
      </c>
      <c r="B104" s="3">
        <v>-0.46058564929764012</v>
      </c>
      <c r="C104" s="3">
        <v>2.8769633824637708</v>
      </c>
      <c r="D104" s="3">
        <v>4.7365094571884647</v>
      </c>
      <c r="E104" s="3">
        <v>3.2861248401476528</v>
      </c>
      <c r="F104" s="3">
        <v>2.314819206543417</v>
      </c>
      <c r="G104" s="17">
        <v>2.485421585177261</v>
      </c>
      <c r="I104" s="3">
        <v>-0.46065192804009003</v>
      </c>
      <c r="J104" s="3">
        <v>2.8764964676826654</v>
      </c>
      <c r="K104" s="3">
        <v>4.7356359395652747</v>
      </c>
      <c r="L104" s="3">
        <v>3.2861356225623695</v>
      </c>
      <c r="M104" s="3">
        <v>2.3147632115277261</v>
      </c>
      <c r="N104" s="17">
        <v>2.485385920949712</v>
      </c>
      <c r="P104" s="4">
        <f t="shared" si="13"/>
        <v>-6.6278742449910055E-5</v>
      </c>
      <c r="Q104" s="4">
        <f t="shared" si="14"/>
        <v>-4.6691478110538753E-4</v>
      </c>
      <c r="R104" s="4">
        <f t="shared" si="15"/>
        <v>-8.7351762318998993E-4</v>
      </c>
      <c r="S104" s="4">
        <f t="shared" si="16"/>
        <v>1.0782414716636879E-5</v>
      </c>
      <c r="T104" s="4">
        <f t="shared" si="17"/>
        <v>-5.5995015690868399E-5</v>
      </c>
      <c r="U104" s="4">
        <f t="shared" si="18"/>
        <v>-3.5664227548970473E-5</v>
      </c>
    </row>
    <row r="105" spans="1:21" ht="12" customHeight="1" x14ac:dyDescent="0.2">
      <c r="A105" s="18" t="s">
        <v>3</v>
      </c>
      <c r="B105" s="3">
        <v>-1.4083759854543576</v>
      </c>
      <c r="C105" s="3">
        <v>-0.11442232366809524</v>
      </c>
      <c r="D105" s="3">
        <v>-5.901071172079031</v>
      </c>
      <c r="E105" s="3">
        <v>3.7008866938620599</v>
      </c>
      <c r="F105" s="3">
        <v>1.8868361672635281</v>
      </c>
      <c r="G105" s="17">
        <v>2.4827810498502911</v>
      </c>
      <c r="I105" s="3">
        <v>-1.410702222760718</v>
      </c>
      <c r="J105" s="3">
        <v>-0.13388163402979769</v>
      </c>
      <c r="K105" s="3">
        <v>-5.9070904047796358</v>
      </c>
      <c r="L105" s="3">
        <v>3.7028827237296058</v>
      </c>
      <c r="M105" s="3">
        <v>1.8873258896281442</v>
      </c>
      <c r="N105" s="17">
        <v>2.4837881450809451</v>
      </c>
      <c r="P105" s="4">
        <f t="shared" si="13"/>
        <v>-2.3262373063603903E-3</v>
      </c>
      <c r="Q105" s="4">
        <f t="shared" si="14"/>
        <v>-1.9459310361702453E-2</v>
      </c>
      <c r="R105" s="4">
        <f t="shared" si="15"/>
        <v>-6.0192327006047819E-3</v>
      </c>
      <c r="S105" s="4">
        <f t="shared" si="16"/>
        <v>1.9960298675458787E-3</v>
      </c>
      <c r="T105" s="4">
        <f t="shared" si="17"/>
        <v>4.8972236461608531E-4</v>
      </c>
      <c r="U105" s="4">
        <f t="shared" si="18"/>
        <v>1.0070952306540093E-3</v>
      </c>
    </row>
    <row r="106" spans="1:21" ht="12" customHeight="1" x14ac:dyDescent="0.2">
      <c r="A106" s="41" t="s">
        <v>13</v>
      </c>
      <c r="B106" s="37">
        <v>-0.72282438307693653</v>
      </c>
      <c r="C106" s="37">
        <v>3.1839824432039698</v>
      </c>
      <c r="D106" s="37">
        <v>-3.0822422683010386</v>
      </c>
      <c r="E106" s="37">
        <v>2.9029099324791918</v>
      </c>
      <c r="F106" s="37">
        <v>1.6119238878867126</v>
      </c>
      <c r="G106" s="42">
        <v>1.9211759784276472</v>
      </c>
      <c r="I106" s="19">
        <v>-0.72282435605514062</v>
      </c>
      <c r="J106" s="19">
        <v>3.1839824615489176</v>
      </c>
      <c r="K106" s="19">
        <v>-3.0822422430850649</v>
      </c>
      <c r="L106" s="19">
        <v>2.9029099354093146</v>
      </c>
      <c r="M106" s="19">
        <v>1.6119238986780582</v>
      </c>
      <c r="N106" s="20">
        <v>1.9211759850944921</v>
      </c>
      <c r="P106" s="4">
        <f t="shared" si="13"/>
        <v>2.7021795911963409E-8</v>
      </c>
      <c r="Q106" s="4">
        <f t="shared" si="14"/>
        <v>1.8344947783077714E-8</v>
      </c>
      <c r="R106" s="4">
        <f t="shared" si="15"/>
        <v>2.5215973753489607E-8</v>
      </c>
      <c r="S106" s="4">
        <f t="shared" si="16"/>
        <v>2.9301228110512056E-9</v>
      </c>
      <c r="T106" s="4">
        <f t="shared" si="17"/>
        <v>1.0791345594896029E-8</v>
      </c>
      <c r="U106" s="4">
        <f t="shared" si="18"/>
        <v>6.66684485395308E-9</v>
      </c>
    </row>
    <row r="107" spans="1:21" ht="12" customHeight="1" x14ac:dyDescent="0.2">
      <c r="A107" s="21">
        <v>2013</v>
      </c>
      <c r="B107" s="26"/>
      <c r="C107" s="24"/>
      <c r="D107" s="26"/>
      <c r="E107" s="24"/>
      <c r="F107" s="26"/>
      <c r="G107" s="5"/>
      <c r="I107" s="26"/>
      <c r="J107" s="24"/>
      <c r="K107" s="26"/>
      <c r="L107" s="24"/>
      <c r="M107" s="26"/>
      <c r="N107" s="5"/>
      <c r="P107" s="4">
        <f t="shared" si="13"/>
        <v>0</v>
      </c>
      <c r="Q107" s="4">
        <f t="shared" si="14"/>
        <v>0</v>
      </c>
      <c r="R107" s="4">
        <f t="shared" si="15"/>
        <v>0</v>
      </c>
      <c r="S107" s="4">
        <f t="shared" si="16"/>
        <v>0</v>
      </c>
      <c r="T107" s="4">
        <f t="shared" si="17"/>
        <v>0</v>
      </c>
      <c r="U107" s="4">
        <f t="shared" si="18"/>
        <v>0</v>
      </c>
    </row>
    <row r="108" spans="1:21" ht="12" customHeight="1" x14ac:dyDescent="0.2">
      <c r="A108" s="18" t="s">
        <v>0</v>
      </c>
      <c r="B108" s="3">
        <v>-1.4271499527143572</v>
      </c>
      <c r="C108" s="3">
        <v>1.2306710495362916</v>
      </c>
      <c r="D108" s="3">
        <v>21.512145373925897</v>
      </c>
      <c r="E108" s="3">
        <v>2.7827782974573001</v>
      </c>
      <c r="F108" s="3">
        <v>2.6658760715522201</v>
      </c>
      <c r="G108" s="17">
        <v>2.721098728549376</v>
      </c>
      <c r="I108" s="3">
        <v>-1.4334100709028741</v>
      </c>
      <c r="J108" s="3">
        <v>1.1828860981982325</v>
      </c>
      <c r="K108" s="3">
        <v>21.495641398342368</v>
      </c>
      <c r="L108" s="3">
        <v>2.7873883172288672</v>
      </c>
      <c r="M108" s="3">
        <v>2.6665698516080916</v>
      </c>
      <c r="N108" s="17">
        <v>2.72307484796106</v>
      </c>
      <c r="P108" s="4">
        <f t="shared" si="13"/>
        <v>-6.2601181885169055E-3</v>
      </c>
      <c r="Q108" s="4">
        <f t="shared" si="14"/>
        <v>-4.7784951338059045E-2</v>
      </c>
      <c r="R108" s="4">
        <f t="shared" si="15"/>
        <v>-1.6503975583528785E-2</v>
      </c>
      <c r="S108" s="4">
        <f t="shared" si="16"/>
        <v>4.6100197715670532E-3</v>
      </c>
      <c r="T108" s="4">
        <f t="shared" si="17"/>
        <v>6.9378005587150682E-4</v>
      </c>
      <c r="U108" s="4">
        <f t="shared" si="18"/>
        <v>1.9761194116840741E-3</v>
      </c>
    </row>
    <row r="109" spans="1:21" ht="12" customHeight="1" x14ac:dyDescent="0.2">
      <c r="A109" s="18" t="s">
        <v>1</v>
      </c>
      <c r="B109" s="3">
        <v>4.4489560841733722</v>
      </c>
      <c r="C109" s="3">
        <v>7.930599996409593</v>
      </c>
      <c r="D109" s="3">
        <v>10.156454564846197</v>
      </c>
      <c r="E109" s="3">
        <v>3.0954625624187271</v>
      </c>
      <c r="F109" s="3">
        <v>3.8400080982228912</v>
      </c>
      <c r="G109" s="17">
        <v>4.0218382278786269</v>
      </c>
      <c r="I109" s="3">
        <v>4.4433547790864836</v>
      </c>
      <c r="J109" s="3">
        <v>7.886594147017556</v>
      </c>
      <c r="K109" s="3">
        <v>10.145677579261925</v>
      </c>
      <c r="L109" s="3">
        <v>3.0994760356320983</v>
      </c>
      <c r="M109" s="3">
        <v>3.8407427199850019</v>
      </c>
      <c r="N109" s="17">
        <v>4.0236747783876314</v>
      </c>
      <c r="P109" s="4">
        <f t="shared" si="13"/>
        <v>-5.6013050868886083E-3</v>
      </c>
      <c r="Q109" s="4">
        <f t="shared" si="14"/>
        <v>-4.4005849392037E-2</v>
      </c>
      <c r="R109" s="4">
        <f t="shared" si="15"/>
        <v>-1.077698558427187E-2</v>
      </c>
      <c r="S109" s="4">
        <f t="shared" si="16"/>
        <v>4.0134732133711992E-3</v>
      </c>
      <c r="T109" s="4">
        <f t="shared" si="17"/>
        <v>7.3462176211069874E-4</v>
      </c>
      <c r="U109" s="4">
        <f t="shared" si="18"/>
        <v>1.8365505090045531E-3</v>
      </c>
    </row>
    <row r="110" spans="1:21" ht="12" customHeight="1" x14ac:dyDescent="0.2">
      <c r="A110" s="18" t="s">
        <v>2</v>
      </c>
      <c r="B110" s="3">
        <v>2.8647277812295924</v>
      </c>
      <c r="C110" s="3">
        <v>5.5280199022741172</v>
      </c>
      <c r="D110" s="3">
        <v>-2.6811195059914028</v>
      </c>
      <c r="E110" s="3">
        <v>2.7410803004712214</v>
      </c>
      <c r="F110" s="3">
        <v>2.4708077753488489</v>
      </c>
      <c r="G110" s="17">
        <v>2.7589501811264405</v>
      </c>
      <c r="I110" s="3">
        <v>2.8651643765100543</v>
      </c>
      <c r="J110" s="3">
        <v>5.5302897719960331</v>
      </c>
      <c r="K110" s="3">
        <v>-2.6762698428781428</v>
      </c>
      <c r="L110" s="3">
        <v>2.7410117859089311</v>
      </c>
      <c r="M110" s="3">
        <v>2.4711375318096085</v>
      </c>
      <c r="N110" s="17">
        <v>2.7591801488711543</v>
      </c>
      <c r="P110" s="4">
        <f t="shared" si="13"/>
        <v>4.3659528046191554E-4</v>
      </c>
      <c r="Q110" s="4">
        <f t="shared" si="14"/>
        <v>2.2698697219158959E-3</v>
      </c>
      <c r="R110" s="4">
        <f t="shared" si="15"/>
        <v>4.849663113259961E-3</v>
      </c>
      <c r="S110" s="4">
        <f t="shared" si="16"/>
        <v>-6.8514562290289405E-5</v>
      </c>
      <c r="T110" s="4">
        <f t="shared" si="17"/>
        <v>3.2975646075961151E-4</v>
      </c>
      <c r="U110" s="4">
        <f t="shared" si="18"/>
        <v>2.2996774471373271E-4</v>
      </c>
    </row>
    <row r="111" spans="1:21" ht="12" customHeight="1" x14ac:dyDescent="0.2">
      <c r="A111" s="18" t="s">
        <v>3</v>
      </c>
      <c r="B111" s="3">
        <v>2.6498341560113881</v>
      </c>
      <c r="C111" s="3">
        <v>3.2233058139487181</v>
      </c>
      <c r="D111" s="3">
        <v>4.164975523876624</v>
      </c>
      <c r="E111" s="3">
        <v>2.4110084235164697</v>
      </c>
      <c r="F111" s="3">
        <v>2.5393236547332609</v>
      </c>
      <c r="G111" s="17">
        <v>2.5287802454304842</v>
      </c>
      <c r="I111" s="3">
        <v>2.6608424803307607</v>
      </c>
      <c r="J111" s="3">
        <v>3.3095526923829555</v>
      </c>
      <c r="K111" s="3">
        <v>4.1958459543475213</v>
      </c>
      <c r="L111" s="3">
        <v>2.4029228169212713</v>
      </c>
      <c r="M111" s="3">
        <v>2.5376053080019778</v>
      </c>
      <c r="N111" s="17">
        <v>2.5248841304832181</v>
      </c>
      <c r="P111" s="4">
        <f t="shared" si="13"/>
        <v>1.1008324319372598E-2</v>
      </c>
      <c r="Q111" s="4">
        <f t="shared" si="14"/>
        <v>8.6246878434237395E-2</v>
      </c>
      <c r="R111" s="4">
        <f t="shared" si="15"/>
        <v>3.0870430470897325E-2</v>
      </c>
      <c r="S111" s="4">
        <f t="shared" si="16"/>
        <v>-8.0856065951984135E-3</v>
      </c>
      <c r="T111" s="4">
        <f t="shared" si="17"/>
        <v>-1.7183467312831269E-3</v>
      </c>
      <c r="U111" s="4">
        <f t="shared" si="18"/>
        <v>-3.8961149472660495E-3</v>
      </c>
    </row>
    <row r="112" spans="1:21" ht="12" customHeight="1" x14ac:dyDescent="0.2">
      <c r="A112" s="41" t="s">
        <v>13</v>
      </c>
      <c r="B112" s="37">
        <v>2.1662184574035903</v>
      </c>
      <c r="C112" s="37">
        <v>4.4956020763957882</v>
      </c>
      <c r="D112" s="37">
        <v>8.361443972603988</v>
      </c>
      <c r="E112" s="37">
        <v>2.7538277815609025</v>
      </c>
      <c r="F112" s="37">
        <v>2.8757584781338164</v>
      </c>
      <c r="G112" s="42">
        <v>3.0048226753653262</v>
      </c>
      <c r="I112" s="19">
        <v>2.1662184403977713</v>
      </c>
      <c r="J112" s="19">
        <v>4.4956020464713919</v>
      </c>
      <c r="K112" s="19">
        <v>8.3614439821622089</v>
      </c>
      <c r="L112" s="19">
        <v>2.7538277764066255</v>
      </c>
      <c r="M112" s="19">
        <v>2.875758470580414</v>
      </c>
      <c r="N112" s="20">
        <v>3.0048226702886982</v>
      </c>
      <c r="P112" s="4">
        <f t="shared" si="13"/>
        <v>-1.7005818975235343E-8</v>
      </c>
      <c r="Q112" s="4">
        <f t="shared" si="14"/>
        <v>-2.9924396294234157E-8</v>
      </c>
      <c r="R112" s="4">
        <f t="shared" si="15"/>
        <v>9.5582208814448677E-9</v>
      </c>
      <c r="S112" s="4">
        <f t="shared" si="16"/>
        <v>-5.1542770052037667E-9</v>
      </c>
      <c r="T112" s="4">
        <f t="shared" si="17"/>
        <v>-7.5534023480372525E-9</v>
      </c>
      <c r="U112" s="4">
        <f t="shared" si="18"/>
        <v>-5.0766280068614833E-9</v>
      </c>
    </row>
    <row r="113" spans="1:21" ht="12" customHeight="1" x14ac:dyDescent="0.2">
      <c r="A113" s="21">
        <v>2014</v>
      </c>
      <c r="B113" s="26"/>
      <c r="C113" s="24"/>
      <c r="D113" s="26"/>
      <c r="E113" s="24"/>
      <c r="F113" s="26"/>
      <c r="G113" s="5"/>
      <c r="I113" s="26"/>
      <c r="J113" s="24"/>
      <c r="K113" s="26"/>
      <c r="L113" s="24"/>
      <c r="M113" s="26"/>
      <c r="N113" s="5"/>
      <c r="P113" s="4">
        <f t="shared" si="13"/>
        <v>0</v>
      </c>
      <c r="Q113" s="4">
        <f t="shared" si="14"/>
        <v>0</v>
      </c>
      <c r="R113" s="4">
        <f t="shared" si="15"/>
        <v>0</v>
      </c>
      <c r="S113" s="4">
        <f t="shared" si="16"/>
        <v>0</v>
      </c>
      <c r="T113" s="4">
        <f t="shared" si="17"/>
        <v>0</v>
      </c>
      <c r="U113" s="4">
        <f t="shared" si="18"/>
        <v>0</v>
      </c>
    </row>
    <row r="114" spans="1:21" ht="12" customHeight="1" x14ac:dyDescent="0.2">
      <c r="A114" s="18" t="s">
        <v>0</v>
      </c>
      <c r="B114" s="3">
        <v>3.8862810892714483</v>
      </c>
      <c r="C114" s="3">
        <v>8.1853326252852465</v>
      </c>
      <c r="D114" s="3">
        <v>6.8946194859346388</v>
      </c>
      <c r="E114" s="3">
        <v>2.807361175008527</v>
      </c>
      <c r="F114" s="3">
        <v>3.3815333628465227</v>
      </c>
      <c r="G114" s="17">
        <v>3.4693681800550324</v>
      </c>
      <c r="I114" s="3">
        <v>3.9170978356894093</v>
      </c>
      <c r="J114" s="3">
        <v>8.4038213968302689</v>
      </c>
      <c r="K114" s="3">
        <v>6.9599403905815427</v>
      </c>
      <c r="L114" s="3">
        <v>2.7879026434583842</v>
      </c>
      <c r="M114" s="3">
        <v>3.3794591117255246</v>
      </c>
      <c r="N114" s="17">
        <v>3.4619307473499061</v>
      </c>
      <c r="P114" s="4">
        <f t="shared" si="13"/>
        <v>3.081674641796095E-2</v>
      </c>
      <c r="Q114" s="4">
        <f t="shared" si="14"/>
        <v>0.21848877154502233</v>
      </c>
      <c r="R114" s="4">
        <f t="shared" si="15"/>
        <v>6.5320904646903877E-2</v>
      </c>
      <c r="S114" s="4">
        <f t="shared" si="16"/>
        <v>-1.9458531550142766E-2</v>
      </c>
      <c r="T114" s="4">
        <f t="shared" si="17"/>
        <v>-2.0742511209981274E-3</v>
      </c>
      <c r="U114" s="4">
        <f t="shared" si="18"/>
        <v>-7.4374327051263123E-3</v>
      </c>
    </row>
    <row r="115" spans="1:21" ht="12" customHeight="1" x14ac:dyDescent="0.2">
      <c r="A115" s="18" t="s">
        <v>1</v>
      </c>
      <c r="B115" s="3">
        <v>-3.5378297063996644</v>
      </c>
      <c r="C115" s="3">
        <v>-2.8630014428023598</v>
      </c>
      <c r="D115" s="3">
        <v>0.18627346385597932</v>
      </c>
      <c r="E115" s="3">
        <v>0.66211201224384286</v>
      </c>
      <c r="F115" s="3">
        <v>-0.4034169671937704</v>
      </c>
      <c r="G115" s="17">
        <v>-0.43527306105366481</v>
      </c>
      <c r="I115" s="3">
        <v>-3.5170134542696463</v>
      </c>
      <c r="J115" s="3">
        <v>-2.7002395540695834</v>
      </c>
      <c r="K115" s="3">
        <v>0.2282496636026643</v>
      </c>
      <c r="L115" s="3">
        <v>0.64551514855044623</v>
      </c>
      <c r="M115" s="3">
        <v>-0.40711465041362027</v>
      </c>
      <c r="N115" s="17">
        <v>-0.44303887895035254</v>
      </c>
      <c r="P115" s="4">
        <f t="shared" si="13"/>
        <v>2.0816252130018142E-2</v>
      </c>
      <c r="Q115" s="4">
        <f t="shared" si="14"/>
        <v>0.16276188873277642</v>
      </c>
      <c r="R115" s="4">
        <f t="shared" si="15"/>
        <v>4.1976199746684983E-2</v>
      </c>
      <c r="S115" s="4">
        <f t="shared" si="16"/>
        <v>-1.6596863693396635E-2</v>
      </c>
      <c r="T115" s="4">
        <f t="shared" si="17"/>
        <v>-3.6976832198498677E-3</v>
      </c>
      <c r="U115" s="4">
        <f t="shared" si="18"/>
        <v>-7.7658178966877323E-3</v>
      </c>
    </row>
    <row r="116" spans="1:21" ht="12" customHeight="1" x14ac:dyDescent="0.2">
      <c r="A116" s="18" t="s">
        <v>2</v>
      </c>
      <c r="B116" s="3">
        <v>-3.5515487056117623</v>
      </c>
      <c r="C116" s="3">
        <v>-8.9988661277326738</v>
      </c>
      <c r="D116" s="3">
        <v>1.0525855592409261</v>
      </c>
      <c r="E116" s="3">
        <v>0.3899991266568037</v>
      </c>
      <c r="F116" s="3">
        <v>-0.62328944559720822</v>
      </c>
      <c r="G116" s="17">
        <v>-0.63879355523005499</v>
      </c>
      <c r="I116" s="3">
        <v>-3.5557822649714188</v>
      </c>
      <c r="J116" s="3">
        <v>-9.0170011562576757</v>
      </c>
      <c r="K116" s="3">
        <v>1.0278432472802912</v>
      </c>
      <c r="L116" s="3">
        <v>0.39061451237616396</v>
      </c>
      <c r="M116" s="3">
        <v>-0.62522685012241785</v>
      </c>
      <c r="N116" s="17">
        <v>-0.64017215919510706</v>
      </c>
      <c r="P116" s="4">
        <f t="shared" si="13"/>
        <v>-4.2335593596565246E-3</v>
      </c>
      <c r="Q116" s="4">
        <f t="shared" si="14"/>
        <v>-1.8135028525001928E-2</v>
      </c>
      <c r="R116" s="4">
        <f t="shared" si="15"/>
        <v>-2.4742311960634922E-2</v>
      </c>
      <c r="S116" s="4">
        <f t="shared" si="16"/>
        <v>6.1538571936026187E-4</v>
      </c>
      <c r="T116" s="4">
        <f t="shared" si="17"/>
        <v>-1.9374045252096295E-3</v>
      </c>
      <c r="U116" s="4">
        <f t="shared" si="18"/>
        <v>-1.3786039650520721E-3</v>
      </c>
    </row>
    <row r="117" spans="1:21" ht="12" customHeight="1" x14ac:dyDescent="0.2">
      <c r="A117" s="18" t="s">
        <v>3</v>
      </c>
      <c r="B117" s="3">
        <v>-2.3187734286604145</v>
      </c>
      <c r="C117" s="3">
        <v>-3.8767619308312851</v>
      </c>
      <c r="D117" s="3">
        <v>2.7706462974185442</v>
      </c>
      <c r="E117" s="3">
        <v>0.17844027973310528</v>
      </c>
      <c r="F117" s="3">
        <v>-0.3694956601868693</v>
      </c>
      <c r="G117" s="17">
        <v>-0.22849945847227549</v>
      </c>
      <c r="I117" s="3">
        <v>-2.3630056711866798</v>
      </c>
      <c r="J117" s="3">
        <v>-4.2239600622798861</v>
      </c>
      <c r="K117" s="3">
        <v>2.634054767744165</v>
      </c>
      <c r="L117" s="3">
        <v>0.21202325329763294</v>
      </c>
      <c r="M117" s="3">
        <v>-0.36187563461201888</v>
      </c>
      <c r="N117" s="17">
        <v>-0.21238103198630842</v>
      </c>
      <c r="P117" s="4">
        <f t="shared" si="13"/>
        <v>-4.4232242526265342E-2</v>
      </c>
      <c r="Q117" s="4">
        <f t="shared" si="14"/>
        <v>-0.34719813144860101</v>
      </c>
      <c r="R117" s="4">
        <f t="shared" si="15"/>
        <v>-0.13659152967437915</v>
      </c>
      <c r="S117" s="4">
        <f t="shared" si="16"/>
        <v>3.3582973564527663E-2</v>
      </c>
      <c r="T117" s="4">
        <f t="shared" si="17"/>
        <v>7.6200255748504198E-3</v>
      </c>
      <c r="U117" s="4">
        <f t="shared" si="18"/>
        <v>1.6118426485967063E-2</v>
      </c>
    </row>
    <row r="118" spans="1:21" ht="12" customHeight="1" x14ac:dyDescent="0.2">
      <c r="A118" s="32" t="s">
        <v>13</v>
      </c>
      <c r="B118" s="19">
        <v>-1.5081837853555324</v>
      </c>
      <c r="C118" s="19">
        <v>-2.1407853526771436</v>
      </c>
      <c r="D118" s="19">
        <v>2.7907944648613237</v>
      </c>
      <c r="E118" s="19">
        <v>0.98540343636472905</v>
      </c>
      <c r="F118" s="19">
        <v>0.46100366053050124</v>
      </c>
      <c r="G118" s="20">
        <v>0.50395574468804494</v>
      </c>
      <c r="I118" s="19">
        <v>-1.5081837992410141</v>
      </c>
      <c r="J118" s="19">
        <v>-2.1407853675152411</v>
      </c>
      <c r="K118" s="19">
        <v>2.7907944566982978</v>
      </c>
      <c r="L118" s="19">
        <v>0.98540343272635056</v>
      </c>
      <c r="M118" s="19">
        <v>0.46100365412324873</v>
      </c>
      <c r="N118" s="20">
        <v>0.50395574027337631</v>
      </c>
      <c r="P118" s="4">
        <f t="shared" si="13"/>
        <v>-1.3885481653375109E-8</v>
      </c>
      <c r="Q118" s="4">
        <f t="shared" si="14"/>
        <v>-1.4838097417424478E-8</v>
      </c>
      <c r="R118" s="4">
        <f t="shared" si="15"/>
        <v>-8.163025810858926E-9</v>
      </c>
      <c r="S118" s="4">
        <f t="shared" si="16"/>
        <v>-3.638378487380578E-9</v>
      </c>
      <c r="T118" s="4">
        <f t="shared" si="17"/>
        <v>-6.4072525063352259E-9</v>
      </c>
      <c r="U118" s="4">
        <f t="shared" si="18"/>
        <v>-4.41466863065898E-9</v>
      </c>
    </row>
    <row r="119" spans="1:21" ht="12" customHeight="1" x14ac:dyDescent="0.2">
      <c r="A119" s="21">
        <v>2015</v>
      </c>
      <c r="B119" s="36"/>
      <c r="C119" s="36"/>
      <c r="D119" s="36"/>
      <c r="E119" s="36"/>
      <c r="F119" s="36"/>
      <c r="G119" s="38"/>
      <c r="I119" s="44"/>
      <c r="J119" s="44"/>
      <c r="K119" s="44"/>
      <c r="L119" s="44"/>
      <c r="M119" s="44"/>
      <c r="N119" s="45"/>
      <c r="P119" s="4">
        <f t="shared" si="13"/>
        <v>0</v>
      </c>
      <c r="Q119" s="4">
        <f t="shared" si="14"/>
        <v>0</v>
      </c>
      <c r="R119" s="4">
        <f t="shared" si="15"/>
        <v>0</v>
      </c>
      <c r="S119" s="4">
        <f t="shared" si="16"/>
        <v>0</v>
      </c>
      <c r="T119" s="4">
        <f t="shared" si="17"/>
        <v>0</v>
      </c>
      <c r="U119" s="4">
        <f t="shared" si="18"/>
        <v>0</v>
      </c>
    </row>
    <row r="120" spans="1:21" ht="12" customHeight="1" x14ac:dyDescent="0.2">
      <c r="A120" s="18" t="s">
        <v>0</v>
      </c>
      <c r="B120" s="39">
        <v>-4.1431147257350975</v>
      </c>
      <c r="C120" s="39">
        <v>-9.7031881880280775</v>
      </c>
      <c r="D120" s="39">
        <v>7.1378921889006186</v>
      </c>
      <c r="E120" s="39">
        <v>-1.2092799712003277</v>
      </c>
      <c r="F120" s="39">
        <v>-1.4725491225916265</v>
      </c>
      <c r="G120" s="40">
        <v>-1.6194084228713268</v>
      </c>
      <c r="I120" s="44">
        <v>-4.2575709613477013</v>
      </c>
      <c r="J120" s="44">
        <v>-10.477025027281373</v>
      </c>
      <c r="K120" s="44">
        <v>6.8469668066646561</v>
      </c>
      <c r="L120" s="44">
        <v>-1.1297972008410873</v>
      </c>
      <c r="M120" s="44">
        <v>-1.4615771735708383</v>
      </c>
      <c r="N120" s="45">
        <v>-1.5888913551030059</v>
      </c>
      <c r="P120" s="4">
        <f t="shared" si="13"/>
        <v>-0.11445623561260376</v>
      </c>
      <c r="Q120" s="4">
        <f t="shared" si="14"/>
        <v>-0.77383683925329549</v>
      </c>
      <c r="R120" s="4">
        <f t="shared" si="15"/>
        <v>-0.29092538223596254</v>
      </c>
      <c r="S120" s="4">
        <f t="shared" si="16"/>
        <v>7.9482770359240451E-2</v>
      </c>
      <c r="T120" s="4">
        <f t="shared" si="17"/>
        <v>1.0971949020788241E-2</v>
      </c>
      <c r="U120" s="4">
        <f t="shared" si="18"/>
        <v>3.051706776832086E-2</v>
      </c>
    </row>
    <row r="121" spans="1:21" ht="12" customHeight="1" x14ac:dyDescent="0.2">
      <c r="A121" s="18" t="s">
        <v>1</v>
      </c>
      <c r="B121" s="39">
        <v>-4.7639496419968008</v>
      </c>
      <c r="C121" s="39">
        <v>-10.734437917521401</v>
      </c>
      <c r="D121" s="39">
        <v>4.4919737084312628</v>
      </c>
      <c r="E121" s="39">
        <v>-2.2170600256603112</v>
      </c>
      <c r="F121" s="39">
        <v>-2.4782385665881534</v>
      </c>
      <c r="G121" s="40">
        <v>-2.7403724430153265</v>
      </c>
      <c r="I121" s="44">
        <v>-4.8475718372034127</v>
      </c>
      <c r="J121" s="44">
        <v>-11.366936935982697</v>
      </c>
      <c r="K121" s="44">
        <v>4.3035493653708956</v>
      </c>
      <c r="L121" s="44">
        <v>-2.1489576963060086</v>
      </c>
      <c r="M121" s="44">
        <v>-2.46047779480838</v>
      </c>
      <c r="N121" s="45">
        <v>-2.7080380361476974</v>
      </c>
      <c r="P121" s="4">
        <f t="shared" si="13"/>
        <v>-8.3622195206611849E-2</v>
      </c>
      <c r="Q121" s="4">
        <f t="shared" si="14"/>
        <v>-0.63249901846129575</v>
      </c>
      <c r="R121" s="4">
        <f t="shared" si="15"/>
        <v>-0.18842434306036715</v>
      </c>
      <c r="S121" s="4">
        <f t="shared" si="16"/>
        <v>6.8102329354302604E-2</v>
      </c>
      <c r="T121" s="4">
        <f t="shared" si="17"/>
        <v>1.7760771779773421E-2</v>
      </c>
      <c r="U121" s="4">
        <f t="shared" si="18"/>
        <v>3.2334406867629006E-2</v>
      </c>
    </row>
    <row r="122" spans="1:21" ht="12" customHeight="1" x14ac:dyDescent="0.2">
      <c r="A122" s="18" t="s">
        <v>2</v>
      </c>
      <c r="B122" s="39">
        <v>-5.7502742187799498</v>
      </c>
      <c r="C122" s="39">
        <v>-6.7882339059423984</v>
      </c>
      <c r="D122" s="39">
        <v>-0.2186099912353856</v>
      </c>
      <c r="E122" s="39">
        <v>-3.3961496555136472</v>
      </c>
      <c r="F122" s="39">
        <v>-3.8166571458091214</v>
      </c>
      <c r="G122" s="40">
        <v>-4.2628414142441233</v>
      </c>
      <c r="I122" s="44">
        <v>-5.739883352417996</v>
      </c>
      <c r="J122" s="44">
        <v>-6.7154414218245311</v>
      </c>
      <c r="K122" s="44">
        <v>-9.8215382496513737E-2</v>
      </c>
      <c r="L122" s="44">
        <v>-3.4009662771162019</v>
      </c>
      <c r="M122" s="44">
        <v>-3.8115646583083529</v>
      </c>
      <c r="N122" s="45">
        <v>-4.2602794917744102</v>
      </c>
      <c r="P122" s="4">
        <f t="shared" si="13"/>
        <v>1.0390866361953854E-2</v>
      </c>
      <c r="Q122" s="4">
        <f t="shared" si="14"/>
        <v>7.2792484117867318E-2</v>
      </c>
      <c r="R122" s="4">
        <f t="shared" si="15"/>
        <v>0.12039460873887187</v>
      </c>
      <c r="S122" s="4">
        <f t="shared" si="16"/>
        <v>-4.8166216025546937E-3</v>
      </c>
      <c r="T122" s="4">
        <f t="shared" si="17"/>
        <v>5.0924875007685166E-3</v>
      </c>
      <c r="U122" s="4">
        <f t="shared" si="18"/>
        <v>2.561922469713096E-3</v>
      </c>
    </row>
    <row r="123" spans="1:21" ht="12" customHeight="1" x14ac:dyDescent="0.2">
      <c r="A123" s="18" t="s">
        <v>3</v>
      </c>
      <c r="B123" s="39">
        <v>-8.3278119503192407</v>
      </c>
      <c r="C123" s="39">
        <v>-8.7078786607830629</v>
      </c>
      <c r="D123" s="39">
        <v>0</v>
      </c>
      <c r="E123" s="39">
        <v>-4.0470770929566857</v>
      </c>
      <c r="F123" s="39">
        <v>-4.8086152747615625</v>
      </c>
      <c r="G123" s="40">
        <v>-5.5195711858012526</v>
      </c>
      <c r="I123" s="44">
        <v>-8.146390089291355</v>
      </c>
      <c r="J123" s="44">
        <v>-7.2983364506422514</v>
      </c>
      <c r="K123" s="44">
        <v>0.58409210874303952</v>
      </c>
      <c r="L123" s="44">
        <v>-4.184241595370553</v>
      </c>
      <c r="M123" s="44">
        <v>-4.8422119966374915</v>
      </c>
      <c r="N123" s="45">
        <v>-5.5838163905801652</v>
      </c>
      <c r="P123" s="4">
        <f t="shared" si="13"/>
        <v>0.18142186102788571</v>
      </c>
      <c r="Q123" s="4">
        <f t="shared" si="14"/>
        <v>1.4095422101408115</v>
      </c>
      <c r="R123" s="4">
        <f t="shared" si="15"/>
        <v>0.58409210874303952</v>
      </c>
      <c r="S123" s="4">
        <f t="shared" si="16"/>
        <v>-0.13716450241386724</v>
      </c>
      <c r="T123" s="4">
        <f t="shared" si="17"/>
        <v>-3.3596721875928992E-2</v>
      </c>
      <c r="U123" s="4">
        <f t="shared" si="18"/>
        <v>-6.4245204778912601E-2</v>
      </c>
    </row>
    <row r="124" spans="1:21" ht="12" customHeight="1" x14ac:dyDescent="0.2">
      <c r="A124" s="32" t="s">
        <v>13</v>
      </c>
      <c r="B124" s="37">
        <v>-5.7615033175630215</v>
      </c>
      <c r="C124" s="37">
        <v>-9.0045155051085466</v>
      </c>
      <c r="D124" s="37">
        <v>3.3143314265342338</v>
      </c>
      <c r="E124" s="37">
        <v>-2.733761531459844</v>
      </c>
      <c r="F124" s="37">
        <v>-3.150078009241708</v>
      </c>
      <c r="G124" s="35">
        <v>-3.5457633973564384</v>
      </c>
      <c r="I124" s="46">
        <v>-5.7615033125009489</v>
      </c>
      <c r="J124" s="46">
        <v>-9.0045154522293451</v>
      </c>
      <c r="K124" s="46">
        <v>3.3143314331436136</v>
      </c>
      <c r="L124" s="46">
        <v>-2.7337615282800098</v>
      </c>
      <c r="M124" s="46">
        <v>-3.1500780053788535</v>
      </c>
      <c r="N124" s="47">
        <v>-3.5457633934727784</v>
      </c>
      <c r="P124" s="4">
        <f t="shared" si="13"/>
        <v>5.0620725389194376E-9</v>
      </c>
      <c r="Q124" s="4">
        <f t="shared" si="14"/>
        <v>5.287920146201941E-8</v>
      </c>
      <c r="R124" s="4">
        <f t="shared" si="15"/>
        <v>6.6093797101984819E-9</v>
      </c>
      <c r="S124" s="4">
        <f t="shared" si="16"/>
        <v>3.1798341737498959E-9</v>
      </c>
      <c r="T124" s="4">
        <f t="shared" si="17"/>
        <v>3.8628544807295384E-9</v>
      </c>
      <c r="U124" s="4">
        <f t="shared" si="18"/>
        <v>3.8836600602110138E-9</v>
      </c>
    </row>
    <row r="125" spans="1:21" ht="12" customHeight="1" x14ac:dyDescent="0.2">
      <c r="A125" s="21">
        <v>2016</v>
      </c>
      <c r="B125" s="36"/>
      <c r="C125" s="36"/>
      <c r="D125" s="36"/>
      <c r="E125" s="36"/>
      <c r="F125" s="36"/>
      <c r="G125" s="38"/>
      <c r="I125" s="44"/>
      <c r="J125" s="44"/>
      <c r="K125" s="44"/>
      <c r="L125" s="44"/>
      <c r="M125" s="44"/>
      <c r="N125" s="45"/>
      <c r="P125" s="4">
        <f t="shared" si="13"/>
        <v>0</v>
      </c>
      <c r="Q125" s="4">
        <f t="shared" si="14"/>
        <v>0</v>
      </c>
      <c r="R125" s="4">
        <f t="shared" si="15"/>
        <v>0</v>
      </c>
      <c r="S125" s="4">
        <f t="shared" si="16"/>
        <v>0</v>
      </c>
      <c r="T125" s="4">
        <f t="shared" si="17"/>
        <v>0</v>
      </c>
      <c r="U125" s="4">
        <f t="shared" si="18"/>
        <v>0</v>
      </c>
    </row>
    <row r="126" spans="1:21" ht="12" customHeight="1" x14ac:dyDescent="0.2">
      <c r="A126" s="18" t="s">
        <v>0</v>
      </c>
      <c r="B126" s="39">
        <v>-7.4301428736065711</v>
      </c>
      <c r="C126" s="39">
        <v>-9.2470074022086521</v>
      </c>
      <c r="D126" s="39">
        <v>-7.6360218351167131</v>
      </c>
      <c r="E126" s="39">
        <v>-3.2124174794166738</v>
      </c>
      <c r="F126" s="39">
        <v>-4.502728513522225</v>
      </c>
      <c r="G126" s="40">
        <v>-5.13823721505966</v>
      </c>
      <c r="I126" s="44">
        <v>-6.889151297021801</v>
      </c>
      <c r="J126" s="44">
        <v>-5.8652633541524724</v>
      </c>
      <c r="K126" s="44">
        <v>-6.5016840686576653</v>
      </c>
      <c r="L126" s="44">
        <v>-3.5294325689766315</v>
      </c>
      <c r="M126" s="44">
        <v>-4.5358880671169004</v>
      </c>
      <c r="N126" s="45">
        <v>-5.2487700902416945</v>
      </c>
      <c r="P126" s="4">
        <f t="shared" si="13"/>
        <v>0.54099157658477015</v>
      </c>
      <c r="Q126" s="4">
        <f t="shared" si="14"/>
        <v>3.3817440480561798</v>
      </c>
      <c r="R126" s="4">
        <f t="shared" si="15"/>
        <v>1.1343377664590477</v>
      </c>
      <c r="S126" s="4">
        <f t="shared" si="16"/>
        <v>-0.31701508955995772</v>
      </c>
      <c r="T126" s="4">
        <f t="shared" si="17"/>
        <v>-3.3159553594675373E-2</v>
      </c>
      <c r="U126" s="4">
        <f t="shared" si="18"/>
        <v>-0.11053287518203447</v>
      </c>
    </row>
    <row r="127" spans="1:21" ht="12" customHeight="1" x14ac:dyDescent="0.2">
      <c r="A127" s="18" t="s">
        <v>1</v>
      </c>
      <c r="B127" s="39">
        <v>-3.9005092858704349</v>
      </c>
      <c r="C127" s="39">
        <v>-8.2368849295151989</v>
      </c>
      <c r="D127" s="39">
        <v>-5.3056915618572953</v>
      </c>
      <c r="E127" s="39">
        <v>-2.1491890794274826</v>
      </c>
      <c r="F127" s="39">
        <v>-2.7549784206659544</v>
      </c>
      <c r="G127" s="40">
        <v>-3.2185003793674172</v>
      </c>
      <c r="I127" s="44">
        <v>-3.2325309200038288</v>
      </c>
      <c r="J127" s="44">
        <v>-3.5801807343970316</v>
      </c>
      <c r="K127" s="44">
        <v>-4.0656439794221626</v>
      </c>
      <c r="L127" s="44">
        <v>-2.570435606460042</v>
      </c>
      <c r="M127" s="44">
        <v>-2.8381659482335064</v>
      </c>
      <c r="N127" s="45">
        <v>-3.4005018497284212</v>
      </c>
      <c r="P127" s="4">
        <f t="shared" si="13"/>
        <v>0.66797836586660608</v>
      </c>
      <c r="Q127" s="4">
        <f t="shared" si="14"/>
        <v>4.6567041951181674</v>
      </c>
      <c r="R127" s="4">
        <f t="shared" si="15"/>
        <v>1.2400475824351327</v>
      </c>
      <c r="S127" s="4">
        <f t="shared" si="16"/>
        <v>-0.42124652703255938</v>
      </c>
      <c r="T127" s="4">
        <f t="shared" si="17"/>
        <v>-8.3187527567551989E-2</v>
      </c>
      <c r="U127" s="4">
        <f t="shared" si="18"/>
        <v>-0.182001470361004</v>
      </c>
    </row>
    <row r="128" spans="1:21" ht="12" customHeight="1" x14ac:dyDescent="0.2">
      <c r="A128" s="18" t="s">
        <v>2</v>
      </c>
      <c r="B128" s="39">
        <v>-3.4362855857319796</v>
      </c>
      <c r="C128" s="39">
        <v>-10.014038432159222</v>
      </c>
      <c r="D128" s="39">
        <v>-4.42005586501657</v>
      </c>
      <c r="E128" s="39">
        <v>-1.6253882714834966</v>
      </c>
      <c r="F128" s="39">
        <v>-2.1803199734608647</v>
      </c>
      <c r="G128" s="40">
        <v>-2.4541894683714371</v>
      </c>
      <c r="I128" s="44">
        <v>-2.7915767396010316</v>
      </c>
      <c r="J128" s="44">
        <v>-5.0106566377024597</v>
      </c>
      <c r="K128" s="44">
        <v>-3.5685434585236653</v>
      </c>
      <c r="L128" s="44">
        <v>-2.0606152499157981</v>
      </c>
      <c r="M128" s="44">
        <v>-2.3052472322701578</v>
      </c>
      <c r="N128" s="45">
        <v>-2.6798685763943952</v>
      </c>
      <c r="P128" s="4">
        <f t="shared" si="13"/>
        <v>0.64470884613094803</v>
      </c>
      <c r="Q128" s="4">
        <f t="shared" si="14"/>
        <v>5.0033817944567618</v>
      </c>
      <c r="R128" s="4">
        <f t="shared" si="15"/>
        <v>0.85151240649290472</v>
      </c>
      <c r="S128" s="4">
        <f t="shared" si="16"/>
        <v>-0.43522697843230151</v>
      </c>
      <c r="T128" s="4">
        <f t="shared" si="17"/>
        <v>-0.12492725880929312</v>
      </c>
      <c r="U128" s="4">
        <f t="shared" si="18"/>
        <v>-0.2256791080229581</v>
      </c>
    </row>
    <row r="129" spans="1:21" ht="12" customHeight="1" x14ac:dyDescent="0.2">
      <c r="A129" s="18" t="s">
        <v>3</v>
      </c>
      <c r="B129" s="39">
        <v>-3.5155304381553343</v>
      </c>
      <c r="C129" s="39">
        <v>-12.483477547058042</v>
      </c>
      <c r="D129" s="39">
        <v>-1.8719813308068045</v>
      </c>
      <c r="E129" s="39">
        <v>-1.9048764272941776</v>
      </c>
      <c r="F129" s="39">
        <v>-2.1390951714113648</v>
      </c>
      <c r="G129" s="40">
        <v>-2.2611484665132076</v>
      </c>
      <c r="I129" s="44">
        <v>-2.9502127892238716</v>
      </c>
      <c r="J129" s="44">
        <v>-7.991419505378583</v>
      </c>
      <c r="K129" s="44">
        <v>-1.8245870639352457</v>
      </c>
      <c r="L129" s="44">
        <v>-2.2669709378818181</v>
      </c>
      <c r="M129" s="44">
        <v>-2.282917095698267</v>
      </c>
      <c r="N129" s="45">
        <v>-2.490473834498641</v>
      </c>
      <c r="P129" s="4">
        <f t="shared" si="13"/>
        <v>0.56531764893146264</v>
      </c>
      <c r="Q129" s="4">
        <f t="shared" si="14"/>
        <v>4.4920580416794591</v>
      </c>
      <c r="R129" s="4">
        <f t="shared" si="15"/>
        <v>4.7394266871558788E-2</v>
      </c>
      <c r="S129" s="4">
        <f t="shared" si="16"/>
        <v>-0.36209451058764053</v>
      </c>
      <c r="T129" s="4">
        <f t="shared" si="17"/>
        <v>-0.1438219242869021</v>
      </c>
      <c r="U129" s="4">
        <f t="shared" si="18"/>
        <v>-0.22932536798543346</v>
      </c>
    </row>
    <row r="130" spans="1:21" ht="12" customHeight="1" x14ac:dyDescent="0.2">
      <c r="A130" s="32" t="s">
        <v>13</v>
      </c>
      <c r="B130" s="37">
        <v>-4.5662985551012669</v>
      </c>
      <c r="C130" s="37">
        <v>-9.984190111333568</v>
      </c>
      <c r="D130" s="37">
        <v>-5.2242177265680034</v>
      </c>
      <c r="E130" s="37">
        <v>-2.2213436331531389</v>
      </c>
      <c r="F130" s="37">
        <v>-2.9001468385737028</v>
      </c>
      <c r="G130" s="35">
        <v>-3.2759168900599711</v>
      </c>
      <c r="I130" s="48">
        <v>-3.960070929963655</v>
      </c>
      <c r="J130" s="48">
        <v>-5.6185133609959355</v>
      </c>
      <c r="K130" s="48">
        <v>-4.3114691642966658</v>
      </c>
      <c r="L130" s="48">
        <v>-2.6055105169295656</v>
      </c>
      <c r="M130" s="48">
        <v>-2.9961774426265908</v>
      </c>
      <c r="N130" s="49">
        <v>-3.4627157205371684</v>
      </c>
      <c r="P130" s="4">
        <f t="shared" si="13"/>
        <v>0.60622762513761197</v>
      </c>
      <c r="Q130" s="4">
        <f t="shared" si="14"/>
        <v>4.3656767503376326</v>
      </c>
      <c r="R130" s="4">
        <f t="shared" si="15"/>
        <v>0.9127485622713376</v>
      </c>
      <c r="S130" s="4">
        <f t="shared" si="16"/>
        <v>-0.38416688377642672</v>
      </c>
      <c r="T130" s="4">
        <f t="shared" si="17"/>
        <v>-9.6030604052887991E-2</v>
      </c>
      <c r="U130" s="4">
        <f t="shared" si="18"/>
        <v>-0.18679883047719725</v>
      </c>
    </row>
    <row r="131" spans="1:21" ht="12" customHeight="1" x14ac:dyDescent="0.2">
      <c r="A131" s="21">
        <v>2017</v>
      </c>
      <c r="B131" s="36"/>
      <c r="C131" s="36"/>
      <c r="D131" s="36"/>
      <c r="E131" s="36"/>
      <c r="F131" s="36"/>
      <c r="G131" s="38"/>
      <c r="I131" s="44"/>
      <c r="J131" s="44"/>
      <c r="K131" s="44"/>
      <c r="L131" s="44"/>
      <c r="M131" s="44"/>
      <c r="N131" s="45"/>
      <c r="P131" s="4">
        <f t="shared" si="13"/>
        <v>0</v>
      </c>
      <c r="Q131" s="4">
        <f t="shared" si="14"/>
        <v>0</v>
      </c>
      <c r="R131" s="4">
        <f t="shared" si="15"/>
        <v>0</v>
      </c>
      <c r="S131" s="4">
        <f t="shared" si="16"/>
        <v>0</v>
      </c>
      <c r="T131" s="4">
        <f t="shared" si="17"/>
        <v>0</v>
      </c>
      <c r="U131" s="4">
        <f t="shared" si="18"/>
        <v>0</v>
      </c>
    </row>
    <row r="132" spans="1:21" ht="12" customHeight="1" x14ac:dyDescent="0.2">
      <c r="A132" s="18" t="s">
        <v>0</v>
      </c>
      <c r="B132" s="39">
        <v>-1.9302570985581635</v>
      </c>
      <c r="C132" s="39">
        <v>-11.996682872143726</v>
      </c>
      <c r="D132" s="39">
        <v>20.382848691333287</v>
      </c>
      <c r="E132" s="39">
        <v>-1.224813081545173</v>
      </c>
      <c r="F132" s="39">
        <v>0.29952295574766641</v>
      </c>
      <c r="G132" s="40">
        <v>0.28199643960482579</v>
      </c>
      <c r="I132" s="44">
        <v>-1.0299294758910782</v>
      </c>
      <c r="J132" s="44">
        <v>-6.3998812730961641</v>
      </c>
      <c r="K132" s="44">
        <v>18.5351209919002</v>
      </c>
      <c r="L132" s="44">
        <v>-1.5751986200561952</v>
      </c>
      <c r="M132" s="44">
        <v>9.9914234901388177E-2</v>
      </c>
      <c r="N132" s="45">
        <v>-6.3150567442771255E-3</v>
      </c>
      <c r="P132" s="4">
        <f t="shared" si="13"/>
        <v>0.90032762266708533</v>
      </c>
      <c r="Q132" s="4">
        <f t="shared" si="14"/>
        <v>5.5968015990475619</v>
      </c>
      <c r="R132" s="4">
        <f t="shared" si="15"/>
        <v>-1.8477276994330865</v>
      </c>
      <c r="S132" s="4">
        <f t="shared" si="16"/>
        <v>-0.35038553851102217</v>
      </c>
      <c r="T132" s="4">
        <f t="shared" si="17"/>
        <v>-0.19960872084627823</v>
      </c>
      <c r="U132" s="4">
        <f t="shared" si="18"/>
        <v>-0.28831149634910291</v>
      </c>
    </row>
    <row r="133" spans="1:21" ht="12" customHeight="1" x14ac:dyDescent="0.2">
      <c r="A133" s="18" t="s">
        <v>1</v>
      </c>
      <c r="B133" s="39">
        <v>-2.2779248413508535</v>
      </c>
      <c r="C133" s="39">
        <v>-11.41240126443771</v>
      </c>
      <c r="D133" s="39">
        <v>16.091928009466528</v>
      </c>
      <c r="E133" s="39">
        <v>0.28392391570382092</v>
      </c>
      <c r="F133" s="39">
        <v>0.82319727943107601</v>
      </c>
      <c r="G133" s="40">
        <v>0.78746947717607263</v>
      </c>
      <c r="I133" s="44">
        <v>-1.9440251245546047</v>
      </c>
      <c r="J133" s="44">
        <v>-7.091370312033785</v>
      </c>
      <c r="K133" s="44">
        <v>14.771978218812931</v>
      </c>
      <c r="L133" s="44">
        <v>-0.17612879062847142</v>
      </c>
      <c r="M133" s="44">
        <v>0.47543231267399566</v>
      </c>
      <c r="N133" s="45">
        <v>0.41621701420913038</v>
      </c>
      <c r="P133" s="4">
        <f t="shared" si="13"/>
        <v>0.33389971679624875</v>
      </c>
      <c r="Q133" s="4">
        <f t="shared" si="14"/>
        <v>4.321030952403925</v>
      </c>
      <c r="R133" s="4">
        <f t="shared" si="15"/>
        <v>-1.3199497906535971</v>
      </c>
      <c r="S133" s="4">
        <f t="shared" si="16"/>
        <v>-0.46005270633229234</v>
      </c>
      <c r="T133" s="4">
        <f t="shared" si="17"/>
        <v>-0.34776496675708035</v>
      </c>
      <c r="U133" s="4">
        <f t="shared" si="18"/>
        <v>-0.37125246296694225</v>
      </c>
    </row>
    <row r="134" spans="1:21" ht="12" customHeight="1" x14ac:dyDescent="0.2">
      <c r="A134" s="18" t="s">
        <v>2</v>
      </c>
      <c r="B134" s="39">
        <v>-0.36550323504548343</v>
      </c>
      <c r="C134" s="39">
        <v>-9.5473379972843446</v>
      </c>
      <c r="D134" s="39">
        <v>10.433087257536332</v>
      </c>
      <c r="E134" s="39">
        <v>1.4863175609855617</v>
      </c>
      <c r="F134" s="39">
        <v>1.495120884133927</v>
      </c>
      <c r="G134" s="40">
        <v>1.6407058966625199</v>
      </c>
      <c r="I134" s="44">
        <v>0.36218544977635325</v>
      </c>
      <c r="J134" s="44">
        <v>-4.7074380017520507</v>
      </c>
      <c r="K134" s="44">
        <v>9.1063681103247021</v>
      </c>
      <c r="L134" s="44">
        <v>1.0195276001806697</v>
      </c>
      <c r="M134" s="44">
        <v>1.2375916465765746</v>
      </c>
      <c r="N134" s="45">
        <v>1.4123919353839387</v>
      </c>
      <c r="P134" s="4">
        <f t="shared" si="13"/>
        <v>0.72768868482183668</v>
      </c>
      <c r="Q134" s="4">
        <f t="shared" si="14"/>
        <v>4.8398999955322939</v>
      </c>
      <c r="R134" s="4">
        <f t="shared" si="15"/>
        <v>-1.3267191472116302</v>
      </c>
      <c r="S134" s="4">
        <f t="shared" si="16"/>
        <v>-0.46678996080489199</v>
      </c>
      <c r="T134" s="4">
        <f t="shared" si="17"/>
        <v>-0.25752923755735235</v>
      </c>
      <c r="U134" s="4">
        <f t="shared" si="18"/>
        <v>-0.22831396127858117</v>
      </c>
    </row>
    <row r="135" spans="1:21" ht="12" customHeight="1" x14ac:dyDescent="0.2">
      <c r="A135" s="18" t="s">
        <v>3</v>
      </c>
      <c r="B135" s="39">
        <v>2.5548011359634248</v>
      </c>
      <c r="C135" s="39">
        <v>-3.6506071151605202</v>
      </c>
      <c r="D135" s="39">
        <v>5.5975651409414517</v>
      </c>
      <c r="E135" s="39">
        <v>2.4666927855716114</v>
      </c>
      <c r="F135" s="39">
        <v>2.4016949058859538</v>
      </c>
      <c r="G135" s="40">
        <v>2.5762390794960455</v>
      </c>
      <c r="I135" s="44">
        <v>-100</v>
      </c>
      <c r="J135" s="44">
        <v>-100</v>
      </c>
      <c r="K135" s="44">
        <v>-100</v>
      </c>
      <c r="L135" s="44">
        <v>-100</v>
      </c>
      <c r="M135" s="44">
        <v>-100</v>
      </c>
      <c r="N135" s="45">
        <v>-100</v>
      </c>
      <c r="P135" s="4">
        <f t="shared" si="13"/>
        <v>-102.55480113596343</v>
      </c>
      <c r="Q135" s="4">
        <f t="shared" si="14"/>
        <v>-96.349392884839475</v>
      </c>
      <c r="R135" s="4">
        <f t="shared" si="15"/>
        <v>-105.59756514094146</v>
      </c>
      <c r="S135" s="4">
        <f t="shared" si="16"/>
        <v>-102.46669278557161</v>
      </c>
      <c r="T135" s="4">
        <f t="shared" si="17"/>
        <v>-102.40169490588596</v>
      </c>
      <c r="U135" s="4">
        <f t="shared" si="18"/>
        <v>-102.57623907949605</v>
      </c>
    </row>
    <row r="136" spans="1:21" ht="12" customHeight="1" x14ac:dyDescent="0.2">
      <c r="A136" s="32" t="s">
        <v>13</v>
      </c>
      <c r="B136" s="37">
        <v>-0.50072999112714678</v>
      </c>
      <c r="C136" s="37">
        <v>-9.2457128983695398</v>
      </c>
      <c r="D136" s="37">
        <v>14.152386194123178</v>
      </c>
      <c r="E136" s="37">
        <v>0.76566323478906018</v>
      </c>
      <c r="F136" s="37">
        <v>1.2542109244613853</v>
      </c>
      <c r="G136" s="35">
        <v>1.3228690438595869</v>
      </c>
      <c r="I136" s="48">
        <v>-1.381701974891536</v>
      </c>
      <c r="J136" s="48">
        <v>-6.5602383526066621</v>
      </c>
      <c r="K136" s="48">
        <v>11.550783104892236</v>
      </c>
      <c r="L136" s="48">
        <v>-0.75628479049735242</v>
      </c>
      <c r="M136" s="48">
        <v>-0.11948064363817013</v>
      </c>
      <c r="N136" s="48">
        <v>-0.17252674110872501</v>
      </c>
      <c r="P136" s="4">
        <f t="shared" si="13"/>
        <v>-0.88097198376438923</v>
      </c>
      <c r="Q136" s="4">
        <f t="shared" si="14"/>
        <v>2.6854745457628777</v>
      </c>
      <c r="R136" s="4">
        <f t="shared" si="15"/>
        <v>-2.6016030892309416</v>
      </c>
      <c r="S136" s="4">
        <f t="shared" si="16"/>
        <v>-1.5219480252864126</v>
      </c>
      <c r="T136" s="4">
        <f t="shared" si="17"/>
        <v>-1.3736915680995554</v>
      </c>
      <c r="U136" s="4">
        <f t="shared" si="18"/>
        <v>-1.4953957849683119</v>
      </c>
    </row>
    <row r="137" spans="1:21" ht="12" customHeight="1" x14ac:dyDescent="0.2">
      <c r="A137" s="21">
        <v>2018</v>
      </c>
      <c r="B137" s="36"/>
      <c r="C137" s="36"/>
      <c r="D137" s="36"/>
      <c r="E137" s="36"/>
      <c r="F137" s="36"/>
      <c r="G137" s="38"/>
      <c r="I137" s="50"/>
      <c r="J137" s="50"/>
      <c r="K137" s="50"/>
      <c r="L137" s="50"/>
      <c r="M137" s="50"/>
      <c r="N137" s="50"/>
      <c r="P137" s="4"/>
      <c r="Q137" s="4"/>
      <c r="R137" s="4"/>
      <c r="S137" s="4"/>
      <c r="T137" s="4"/>
      <c r="U137" s="4"/>
    </row>
    <row r="138" spans="1:21" ht="12" customHeight="1" x14ac:dyDescent="0.2">
      <c r="A138" s="18" t="s">
        <v>0</v>
      </c>
      <c r="B138" s="39">
        <v>1.3223215436137803</v>
      </c>
      <c r="C138" s="39">
        <v>-5.3897956059787973</v>
      </c>
      <c r="D138" s="39">
        <v>-2.6493532458758851</v>
      </c>
      <c r="E138" s="39">
        <v>2.7151017222518448</v>
      </c>
      <c r="F138" s="39">
        <v>1.7230663783613043</v>
      </c>
      <c r="G138" s="40">
        <v>1.9049772479238669</v>
      </c>
      <c r="I138" s="50"/>
      <c r="J138" s="50"/>
      <c r="K138" s="50"/>
      <c r="L138" s="50"/>
      <c r="M138" s="50"/>
      <c r="N138" s="50"/>
      <c r="P138" s="4"/>
      <c r="Q138" s="4"/>
      <c r="R138" s="4"/>
      <c r="S138" s="4"/>
      <c r="T138" s="4"/>
      <c r="U138" s="4"/>
    </row>
    <row r="139" spans="1:21" ht="12" customHeight="1" x14ac:dyDescent="0.2">
      <c r="A139" s="18" t="s">
        <v>1</v>
      </c>
      <c r="B139" s="39">
        <v>1.1674524075532045</v>
      </c>
      <c r="C139" s="39">
        <v>-2.9965268541125134</v>
      </c>
      <c r="D139" s="39">
        <v>0.79736454261241096</v>
      </c>
      <c r="E139" s="39">
        <v>2.01742286394333</v>
      </c>
      <c r="F139" s="39">
        <v>1.6133141691633934</v>
      </c>
      <c r="G139" s="40">
        <v>1.617101448124858</v>
      </c>
      <c r="I139" s="50"/>
      <c r="J139" s="50"/>
      <c r="K139" s="50"/>
      <c r="L139" s="50"/>
      <c r="M139" s="50"/>
      <c r="N139" s="50"/>
      <c r="P139" s="4"/>
      <c r="Q139" s="4"/>
      <c r="R139" s="4"/>
      <c r="S139" s="4"/>
      <c r="T139" s="4"/>
      <c r="U139" s="4"/>
    </row>
    <row r="140" spans="1:21" ht="12" customHeight="1" x14ac:dyDescent="0.2">
      <c r="A140" s="18" t="s">
        <v>2</v>
      </c>
      <c r="B140" s="39">
        <v>1.0099763791371563</v>
      </c>
      <c r="C140" s="39">
        <v>-0.92453090858961584</v>
      </c>
      <c r="D140" s="39">
        <v>4.7978388948942685</v>
      </c>
      <c r="E140" s="39">
        <v>2.0746786998266931</v>
      </c>
      <c r="F140" s="39">
        <v>2.0714464801373733</v>
      </c>
      <c r="G140" s="40">
        <v>2.0568030266327364</v>
      </c>
      <c r="I140" s="50"/>
      <c r="J140" s="50"/>
      <c r="K140" s="50"/>
      <c r="L140" s="50"/>
      <c r="M140" s="50"/>
      <c r="N140" s="50"/>
      <c r="P140" s="4"/>
      <c r="Q140" s="4"/>
      <c r="R140" s="4"/>
      <c r="S140" s="4"/>
      <c r="T140" s="4"/>
      <c r="U140" s="4"/>
    </row>
    <row r="141" spans="1:21" ht="12" customHeight="1" x14ac:dyDescent="0.2">
      <c r="A141" s="18" t="s">
        <v>3</v>
      </c>
      <c r="B141" s="39">
        <v>-0.58492868119782715</v>
      </c>
      <c r="C141" s="39">
        <v>-2.6469014729589624</v>
      </c>
      <c r="D141" s="39">
        <v>4.8881881873352073</v>
      </c>
      <c r="E141" s="39">
        <v>1.575571991522895</v>
      </c>
      <c r="F141" s="39">
        <v>1.6112348439545121</v>
      </c>
      <c r="G141" s="40">
        <v>1.5545717568607786</v>
      </c>
      <c r="I141" s="50"/>
      <c r="J141" s="50"/>
      <c r="K141" s="50"/>
      <c r="L141" s="50"/>
      <c r="M141" s="50"/>
      <c r="N141" s="50"/>
      <c r="P141" s="4"/>
      <c r="Q141" s="4"/>
      <c r="R141" s="4"/>
      <c r="S141" s="4"/>
      <c r="T141" s="4"/>
      <c r="U141" s="4"/>
    </row>
    <row r="142" spans="1:21" ht="12" customHeight="1" x14ac:dyDescent="0.2">
      <c r="A142" s="32" t="s">
        <v>13</v>
      </c>
      <c r="B142" s="37">
        <v>0.7169811287601302</v>
      </c>
      <c r="C142" s="37">
        <v>-2.9918300740387815</v>
      </c>
      <c r="D142" s="37">
        <v>1.307055803762136</v>
      </c>
      <c r="E142" s="37">
        <v>2.0871437188212383</v>
      </c>
      <c r="F142" s="37">
        <v>1.756123045077862</v>
      </c>
      <c r="G142" s="35">
        <v>1.7836667578435605</v>
      </c>
      <c r="I142" s="50"/>
      <c r="J142" s="50"/>
      <c r="K142" s="50"/>
      <c r="L142" s="50"/>
      <c r="M142" s="50"/>
      <c r="N142" s="50"/>
      <c r="P142" s="4"/>
      <c r="Q142" s="4"/>
      <c r="R142" s="4"/>
      <c r="S142" s="4"/>
      <c r="T142" s="4"/>
      <c r="U142" s="4"/>
    </row>
    <row r="143" spans="1:21" ht="12" customHeight="1" x14ac:dyDescent="0.2">
      <c r="A143" s="21">
        <v>2019</v>
      </c>
      <c r="B143" s="36"/>
      <c r="C143" s="36"/>
      <c r="D143" s="36"/>
      <c r="E143" s="36"/>
      <c r="F143" s="36"/>
      <c r="G143" s="38"/>
      <c r="I143" s="50"/>
      <c r="J143" s="50"/>
      <c r="K143" s="50"/>
      <c r="L143" s="50"/>
      <c r="M143" s="50"/>
      <c r="N143" s="50"/>
      <c r="P143" s="4"/>
      <c r="Q143" s="4"/>
      <c r="R143" s="4"/>
      <c r="S143" s="4"/>
      <c r="T143" s="4"/>
      <c r="U143" s="4"/>
    </row>
    <row r="144" spans="1:21" ht="12.75" customHeight="1" x14ac:dyDescent="0.2">
      <c r="A144" s="18" t="s">
        <v>0</v>
      </c>
      <c r="B144" s="39">
        <v>-1.4810927047907541</v>
      </c>
      <c r="C144" s="39">
        <v>-1.6107986033863986</v>
      </c>
      <c r="D144" s="39">
        <v>0.49432275567933281</v>
      </c>
      <c r="E144" s="39">
        <v>1.612739032436461</v>
      </c>
      <c r="F144" s="39">
        <v>0.8250237825505824</v>
      </c>
      <c r="G144" s="40">
        <v>0.9013222994807002</v>
      </c>
      <c r="I144" s="50"/>
      <c r="J144" s="50"/>
      <c r="K144" s="50"/>
      <c r="L144" s="50"/>
      <c r="M144" s="50"/>
      <c r="N144" s="50"/>
      <c r="P144" s="4"/>
      <c r="Q144" s="4"/>
      <c r="R144" s="4"/>
      <c r="S144" s="4"/>
      <c r="T144" s="4"/>
      <c r="U144" s="4"/>
    </row>
    <row r="145" spans="1:21" ht="12" customHeight="1" x14ac:dyDescent="0.2">
      <c r="A145" s="18" t="s">
        <v>1</v>
      </c>
      <c r="B145" s="39">
        <v>-0.36966174626609227</v>
      </c>
      <c r="C145" s="39">
        <v>2.6858617585762357</v>
      </c>
      <c r="D145" s="39">
        <v>0.79360710612677021</v>
      </c>
      <c r="E145" s="39">
        <v>1.2937747793930976</v>
      </c>
      <c r="F145" s="39">
        <v>0.87731969380402397</v>
      </c>
      <c r="G145" s="40">
        <v>1.1725443674092118</v>
      </c>
      <c r="I145" s="50"/>
      <c r="J145" s="50"/>
      <c r="K145" s="50"/>
      <c r="L145" s="50"/>
      <c r="M145" s="50"/>
      <c r="N145" s="50"/>
      <c r="P145" s="4"/>
      <c r="Q145" s="4"/>
      <c r="R145" s="4"/>
      <c r="S145" s="4"/>
      <c r="T145" s="4"/>
      <c r="U145" s="4"/>
    </row>
    <row r="146" spans="1:21" ht="12" customHeight="1" x14ac:dyDescent="0.2">
      <c r="A146" s="18" t="s">
        <v>2</v>
      </c>
      <c r="B146" s="39">
        <v>-0.71337988025814703</v>
      </c>
      <c r="C146" s="39">
        <v>4.8133929574420309</v>
      </c>
      <c r="D146" s="39">
        <v>0.94392380490397887</v>
      </c>
      <c r="E146" s="39">
        <v>1.1885299465144605</v>
      </c>
      <c r="F146" s="39">
        <v>0.78949185589272108</v>
      </c>
      <c r="G146" s="40">
        <v>1.1095541367038608</v>
      </c>
      <c r="I146" s="50"/>
      <c r="J146" s="50"/>
      <c r="K146" s="50"/>
      <c r="L146" s="50"/>
      <c r="M146" s="50"/>
      <c r="N146" s="50"/>
      <c r="P146" s="4"/>
      <c r="Q146" s="4"/>
      <c r="R146" s="4"/>
      <c r="S146" s="4"/>
      <c r="T146" s="4"/>
      <c r="U146" s="4"/>
    </row>
    <row r="147" spans="1:21" ht="12" customHeight="1" x14ac:dyDescent="0.2">
      <c r="A147" s="18" t="s">
        <v>3</v>
      </c>
      <c r="B147" s="39">
        <v>-0.14627255082433344</v>
      </c>
      <c r="C147" s="39">
        <v>1.6617123010265633</v>
      </c>
      <c r="D147" s="39">
        <v>-1.0977395289912151</v>
      </c>
      <c r="E147" s="39">
        <v>1.9498620618685569</v>
      </c>
      <c r="F147" s="39">
        <v>1.4245309190232591</v>
      </c>
      <c r="G147" s="40">
        <v>1.6938812166320538</v>
      </c>
      <c r="I147" s="50"/>
      <c r="J147" s="50"/>
      <c r="K147" s="50"/>
      <c r="L147" s="50"/>
      <c r="M147" s="50"/>
      <c r="N147" s="50"/>
      <c r="P147" s="4"/>
      <c r="Q147" s="4"/>
      <c r="R147" s="4"/>
      <c r="S147" s="4"/>
      <c r="T147" s="4"/>
      <c r="U147" s="4"/>
    </row>
    <row r="148" spans="1:21" ht="12" customHeight="1" x14ac:dyDescent="0.2">
      <c r="A148" s="32" t="s">
        <v>13</v>
      </c>
      <c r="B148" s="37">
        <v>-0.6700375443514317</v>
      </c>
      <c r="C148" s="37">
        <v>1.9150772372094504</v>
      </c>
      <c r="D148" s="37">
        <v>0.41503695456088785</v>
      </c>
      <c r="E148" s="37">
        <v>1.5121017524039937</v>
      </c>
      <c r="F148" s="37">
        <v>0.97888090865774213</v>
      </c>
      <c r="G148" s="35">
        <v>1.2207778175691297</v>
      </c>
      <c r="I148" s="50"/>
      <c r="J148" s="50"/>
      <c r="K148" s="50"/>
      <c r="L148" s="50"/>
      <c r="M148" s="50"/>
      <c r="N148" s="50"/>
      <c r="P148" s="4"/>
      <c r="Q148" s="4"/>
      <c r="R148" s="4"/>
      <c r="S148" s="4"/>
      <c r="T148" s="4"/>
      <c r="U148" s="4"/>
    </row>
    <row r="149" spans="1:21" ht="12" customHeight="1" x14ac:dyDescent="0.2">
      <c r="A149" s="21">
        <v>2020</v>
      </c>
      <c r="B149" s="36"/>
      <c r="C149" s="36"/>
      <c r="D149" s="36"/>
      <c r="E149" s="36"/>
      <c r="F149" s="36"/>
      <c r="G149" s="38"/>
      <c r="I149" s="50"/>
      <c r="J149" s="50"/>
      <c r="K149" s="50"/>
      <c r="L149" s="50"/>
      <c r="M149" s="50"/>
      <c r="N149" s="50"/>
      <c r="P149" s="4"/>
      <c r="Q149" s="4"/>
      <c r="R149" s="4"/>
      <c r="S149" s="4"/>
      <c r="T149" s="4"/>
      <c r="U149" s="4"/>
    </row>
    <row r="150" spans="1:21" ht="12.75" customHeight="1" x14ac:dyDescent="0.2">
      <c r="A150" s="18" t="s">
        <v>0</v>
      </c>
      <c r="B150" s="39">
        <v>-1.2161537563916358</v>
      </c>
      <c r="C150" s="39">
        <v>1.0648420298500438</v>
      </c>
      <c r="D150" s="39">
        <v>7.1283332086126361</v>
      </c>
      <c r="E150" s="39">
        <v>0.31799100553153714</v>
      </c>
      <c r="F150" s="39">
        <v>0.34208527009853551</v>
      </c>
      <c r="G150" s="40">
        <v>0.41397513983518763</v>
      </c>
      <c r="I150" s="50"/>
      <c r="J150" s="50"/>
      <c r="K150" s="50"/>
      <c r="L150" s="50"/>
      <c r="M150" s="50"/>
      <c r="N150" s="50"/>
      <c r="P150" s="4"/>
      <c r="Q150" s="4"/>
      <c r="R150" s="4"/>
      <c r="S150" s="4"/>
      <c r="T150" s="4"/>
      <c r="U150" s="4"/>
    </row>
    <row r="151" spans="1:21" ht="12" customHeight="1" x14ac:dyDescent="0.2">
      <c r="A151" s="18" t="s">
        <v>1</v>
      </c>
      <c r="B151" s="39">
        <v>-13.152548725440816</v>
      </c>
      <c r="C151" s="39">
        <v>-9.4593901126549973</v>
      </c>
      <c r="D151" s="39">
        <v>5.4792152774560066</v>
      </c>
      <c r="E151" s="39">
        <v>-9.7533876773784769</v>
      </c>
      <c r="F151" s="39">
        <v>-9.6729731939457544</v>
      </c>
      <c r="G151" s="40">
        <v>-10.137705161333056</v>
      </c>
      <c r="I151" s="50"/>
      <c r="J151" s="50"/>
      <c r="K151" s="50"/>
      <c r="L151" s="50"/>
      <c r="M151" s="50"/>
      <c r="N151" s="50"/>
      <c r="P151" s="4"/>
      <c r="Q151" s="4"/>
      <c r="R151" s="4"/>
      <c r="S151" s="4"/>
      <c r="T151" s="4"/>
      <c r="U151" s="4"/>
    </row>
    <row r="152" spans="1:21" ht="12" customHeight="1" x14ac:dyDescent="0.2">
      <c r="A152" s="18" t="s">
        <v>2</v>
      </c>
      <c r="B152" s="39">
        <v>4.5442245925175762E-2</v>
      </c>
      <c r="C152" s="39">
        <v>-1.9297215286589453</v>
      </c>
      <c r="D152" s="39">
        <v>1.7099733231323855</v>
      </c>
      <c r="E152" s="39">
        <v>-4.0836655805149835</v>
      </c>
      <c r="F152" s="39">
        <v>-2.8659795956180179</v>
      </c>
      <c r="G152" s="40">
        <v>-3.0356861052372119</v>
      </c>
      <c r="I152" s="50"/>
      <c r="J152" s="50"/>
      <c r="K152" s="50"/>
      <c r="L152" s="50"/>
      <c r="M152" s="50"/>
      <c r="N152" s="50"/>
      <c r="P152" s="4"/>
      <c r="Q152" s="4"/>
      <c r="R152" s="4"/>
      <c r="S152" s="4"/>
      <c r="T152" s="4"/>
      <c r="U152" s="4"/>
    </row>
    <row r="153" spans="1:21" ht="12" customHeight="1" x14ac:dyDescent="0.2">
      <c r="A153" s="18" t="s">
        <v>3</v>
      </c>
      <c r="B153" s="39">
        <v>2.2242839076557663</v>
      </c>
      <c r="C153" s="39">
        <v>1.9969933937361573</v>
      </c>
      <c r="D153" s="39">
        <v>0.15158432119903864</v>
      </c>
      <c r="E153" s="39">
        <v>-1.4414168604334532</v>
      </c>
      <c r="F153" s="39">
        <v>-0.50872069771458195</v>
      </c>
      <c r="G153" s="40">
        <v>-0.33389684730372737</v>
      </c>
      <c r="I153" s="50"/>
      <c r="J153" s="50"/>
      <c r="K153" s="50"/>
      <c r="L153" s="50"/>
      <c r="M153" s="50"/>
      <c r="N153" s="50"/>
      <c r="P153" s="4"/>
      <c r="Q153" s="4"/>
      <c r="R153" s="4"/>
      <c r="S153" s="4"/>
      <c r="T153" s="4"/>
      <c r="U153" s="4"/>
    </row>
    <row r="154" spans="1:21" ht="12" customHeight="1" x14ac:dyDescent="0.2">
      <c r="A154" s="32" t="s">
        <v>13</v>
      </c>
      <c r="B154" s="37">
        <v>-2.9709107442948302</v>
      </c>
      <c r="C154" s="37">
        <v>-2.0857212492549126</v>
      </c>
      <c r="D154" s="37">
        <v>4.1745785419952997</v>
      </c>
      <c r="E154" s="37">
        <v>-3.7381071676107602</v>
      </c>
      <c r="F154" s="37">
        <v>-3.1840814994851363</v>
      </c>
      <c r="G154" s="35">
        <v>-3.2767587827288613</v>
      </c>
      <c r="I154" s="50"/>
      <c r="J154" s="50"/>
      <c r="K154" s="50"/>
      <c r="L154" s="50"/>
      <c r="M154" s="50"/>
      <c r="N154" s="50"/>
      <c r="P154" s="4"/>
      <c r="Q154" s="4"/>
      <c r="R154" s="4"/>
      <c r="S154" s="4"/>
      <c r="T154" s="4"/>
      <c r="U154" s="4"/>
    </row>
    <row r="155" spans="1:21" ht="12" customHeight="1" x14ac:dyDescent="0.2">
      <c r="A155" s="21">
        <v>2021</v>
      </c>
      <c r="B155" s="36"/>
      <c r="C155" s="36"/>
      <c r="D155" s="36"/>
      <c r="E155" s="36"/>
      <c r="F155" s="36"/>
      <c r="G155" s="38"/>
      <c r="I155" s="50"/>
      <c r="J155" s="50"/>
      <c r="K155" s="50"/>
      <c r="L155" s="50"/>
      <c r="M155" s="50"/>
      <c r="N155" s="50"/>
      <c r="P155" s="4"/>
      <c r="Q155" s="4"/>
      <c r="R155" s="4"/>
      <c r="S155" s="4"/>
      <c r="T155" s="4"/>
      <c r="U155" s="4"/>
    </row>
    <row r="156" spans="1:21" ht="12.75" customHeight="1" x14ac:dyDescent="0.2">
      <c r="A156" s="18" t="s">
        <v>0</v>
      </c>
      <c r="B156" s="39">
        <v>6.2226042197570886</v>
      </c>
      <c r="C156" s="39">
        <v>9.5271338943111452</v>
      </c>
      <c r="D156" s="39">
        <v>3.9674736902996832</v>
      </c>
      <c r="E156" s="39">
        <v>-0.50928067733222449</v>
      </c>
      <c r="F156" s="39">
        <v>1.586983393295438</v>
      </c>
      <c r="G156" s="40">
        <v>1.7497828455040443</v>
      </c>
      <c r="I156" s="50"/>
      <c r="J156" s="50"/>
      <c r="K156" s="50"/>
      <c r="L156" s="50"/>
      <c r="M156" s="50"/>
      <c r="N156" s="50"/>
      <c r="P156" s="4"/>
      <c r="Q156" s="4"/>
      <c r="R156" s="4"/>
      <c r="S156" s="4"/>
      <c r="T156" s="4"/>
      <c r="U156" s="4"/>
    </row>
    <row r="157" spans="1:21" ht="12" customHeight="1" x14ac:dyDescent="0.2">
      <c r="A157" s="18" t="s">
        <v>1</v>
      </c>
      <c r="B157" s="39">
        <v>18.73996461224263</v>
      </c>
      <c r="C157" s="39">
        <v>19.120355681825018</v>
      </c>
      <c r="D157" s="39">
        <v>-1.8773358372582205</v>
      </c>
      <c r="E157" s="39">
        <v>10.797593194974485</v>
      </c>
      <c r="F157" s="39">
        <v>11.785812547629293</v>
      </c>
      <c r="G157" s="40">
        <v>12.396546747624647</v>
      </c>
      <c r="I157" s="50"/>
      <c r="J157" s="50"/>
      <c r="K157" s="50"/>
      <c r="L157" s="50"/>
      <c r="M157" s="50"/>
      <c r="N157" s="50"/>
      <c r="P157" s="4"/>
      <c r="Q157" s="4"/>
      <c r="R157" s="4"/>
      <c r="S157" s="4"/>
      <c r="T157" s="4"/>
      <c r="U157" s="4"/>
    </row>
    <row r="158" spans="1:21" ht="12" customHeight="1" x14ac:dyDescent="0.2">
      <c r="A158" s="18" t="s">
        <v>2</v>
      </c>
      <c r="B158" s="39">
        <v>1.4246218061596094</v>
      </c>
      <c r="C158" s="39">
        <v>13.04502362994695</v>
      </c>
      <c r="D158" s="39">
        <v>-6.8162452417041441</v>
      </c>
      <c r="E158" s="39">
        <v>5.7673649873936084</v>
      </c>
      <c r="F158" s="39">
        <v>3.9277672679599585</v>
      </c>
      <c r="G158" s="40">
        <v>4.2129572952149141</v>
      </c>
      <c r="I158" s="50"/>
      <c r="J158" s="50"/>
      <c r="K158" s="50"/>
      <c r="L158" s="50"/>
      <c r="M158" s="50"/>
      <c r="N158" s="50"/>
      <c r="P158" s="4"/>
      <c r="Q158" s="4"/>
      <c r="R158" s="4"/>
      <c r="S158" s="4"/>
      <c r="T158" s="4"/>
      <c r="U158" s="4"/>
    </row>
    <row r="159" spans="1:21" ht="12" customHeight="1" x14ac:dyDescent="0.2">
      <c r="A159" s="18" t="s">
        <v>3</v>
      </c>
      <c r="B159" s="39">
        <v>-3.7857823072890984</v>
      </c>
      <c r="C159" s="39">
        <v>9.4212129367421404</v>
      </c>
      <c r="D159" s="39">
        <v>5.5907908924479832</v>
      </c>
      <c r="E159" s="39">
        <v>3.7114573678418195</v>
      </c>
      <c r="F159" s="39">
        <v>1.5195131921533322</v>
      </c>
      <c r="G159" s="40">
        <v>1.4585946335691879</v>
      </c>
      <c r="I159" s="50"/>
      <c r="J159" s="50"/>
      <c r="K159" s="50"/>
      <c r="L159" s="50"/>
      <c r="M159" s="50"/>
      <c r="N159" s="50"/>
      <c r="P159" s="4"/>
      <c r="Q159" s="4"/>
      <c r="R159" s="4"/>
      <c r="S159" s="4"/>
      <c r="T159" s="4"/>
      <c r="U159" s="4"/>
    </row>
    <row r="160" spans="1:21" ht="12" customHeight="1" x14ac:dyDescent="0.2">
      <c r="A160" s="32" t="s">
        <v>13</v>
      </c>
      <c r="B160" s="37">
        <v>5.0353120518480177</v>
      </c>
      <c r="C160" s="37">
        <v>12.616405508877859</v>
      </c>
      <c r="D160" s="37">
        <v>3.4512707597134096E-3</v>
      </c>
      <c r="E160" s="37">
        <v>4.8029514166278764</v>
      </c>
      <c r="F160" s="37">
        <v>4.5389516142480879</v>
      </c>
      <c r="G160" s="35">
        <v>4.7626043674215746</v>
      </c>
      <c r="I160" s="50"/>
      <c r="J160" s="50"/>
      <c r="K160" s="50"/>
      <c r="L160" s="50"/>
      <c r="M160" s="50"/>
      <c r="N160" s="50"/>
      <c r="P160" s="4"/>
      <c r="Q160" s="4"/>
      <c r="R160" s="4"/>
      <c r="S160" s="4"/>
      <c r="T160" s="4"/>
      <c r="U160" s="4"/>
    </row>
    <row r="161" spans="1:21" ht="12" customHeight="1" x14ac:dyDescent="0.2">
      <c r="A161" s="21">
        <v>2022</v>
      </c>
      <c r="B161" s="36"/>
      <c r="C161" s="36"/>
      <c r="D161" s="36"/>
      <c r="E161" s="36"/>
      <c r="F161" s="36"/>
      <c r="G161" s="38"/>
      <c r="I161" s="50"/>
      <c r="J161" s="50"/>
      <c r="K161" s="50"/>
      <c r="L161" s="50"/>
      <c r="M161" s="50"/>
      <c r="N161" s="50"/>
      <c r="P161" s="4"/>
      <c r="Q161" s="4"/>
      <c r="R161" s="4"/>
      <c r="S161" s="4"/>
      <c r="T161" s="4"/>
      <c r="U161" s="4"/>
    </row>
    <row r="162" spans="1:21" ht="12.75" customHeight="1" x14ac:dyDescent="0.2">
      <c r="A162" s="18" t="s">
        <v>0</v>
      </c>
      <c r="B162" s="39">
        <v>-2.3012204038775685</v>
      </c>
      <c r="C162" s="39">
        <v>7.2684308934102049</v>
      </c>
      <c r="D162" s="39">
        <v>-6.6372731754726022</v>
      </c>
      <c r="E162" s="39">
        <v>3.7487894578345005</v>
      </c>
      <c r="F162" s="39">
        <v>1.6940865151289453</v>
      </c>
      <c r="G162" s="40">
        <v>1.4733785116175291</v>
      </c>
      <c r="I162" s="50"/>
      <c r="J162" s="50"/>
      <c r="K162" s="50"/>
      <c r="L162" s="50"/>
      <c r="M162" s="50"/>
      <c r="N162" s="50"/>
      <c r="P162" s="4"/>
      <c r="Q162" s="4"/>
      <c r="R162" s="4"/>
      <c r="S162" s="4"/>
      <c r="T162" s="4"/>
      <c r="U162" s="4"/>
    </row>
    <row r="163" spans="1:21" ht="12" customHeight="1" x14ac:dyDescent="0.2">
      <c r="A163" s="18" t="s">
        <v>1</v>
      </c>
      <c r="B163" s="39">
        <v>1.0798929343410979</v>
      </c>
      <c r="C163" s="39">
        <v>8.9242375748932687</v>
      </c>
      <c r="D163" s="39">
        <v>-0.92037558171123024</v>
      </c>
      <c r="E163" s="39">
        <v>4.7305154962349549</v>
      </c>
      <c r="F163" s="39">
        <v>3.5690924009274205</v>
      </c>
      <c r="G163" s="40">
        <v>3.5438534544886213</v>
      </c>
      <c r="I163" s="50"/>
      <c r="J163" s="50"/>
      <c r="K163" s="50"/>
      <c r="L163" s="50"/>
      <c r="M163" s="50"/>
      <c r="N163" s="50"/>
      <c r="P163" s="4"/>
      <c r="Q163" s="4"/>
      <c r="R163" s="4"/>
      <c r="S163" s="4"/>
      <c r="T163" s="4"/>
      <c r="U163" s="4"/>
    </row>
    <row r="164" spans="1:21" ht="12" customHeight="1" x14ac:dyDescent="0.2">
      <c r="A164" s="18" t="s">
        <v>2</v>
      </c>
      <c r="B164" s="39">
        <v>2.6397957973957498</v>
      </c>
      <c r="C164" s="39">
        <v>6.4045250874694037</v>
      </c>
      <c r="D164" s="39">
        <v>8.8223773248372162</v>
      </c>
      <c r="E164" s="39">
        <v>4.9704422817190785</v>
      </c>
      <c r="F164" s="39">
        <v>4.5051949309705908</v>
      </c>
      <c r="G164" s="40">
        <v>4.3218132428498146</v>
      </c>
      <c r="I164" s="50"/>
      <c r="J164" s="50"/>
      <c r="K164" s="50"/>
      <c r="L164" s="50"/>
      <c r="M164" s="50"/>
      <c r="N164" s="50"/>
      <c r="P164" s="4"/>
      <c r="Q164" s="4"/>
      <c r="R164" s="4"/>
      <c r="S164" s="4"/>
      <c r="T164" s="4"/>
      <c r="U164" s="4"/>
    </row>
    <row r="165" spans="1:21" ht="12" customHeight="1" x14ac:dyDescent="0.2">
      <c r="A165" s="18" t="s">
        <v>3</v>
      </c>
      <c r="B165" s="39">
        <v>4.6131292263617452</v>
      </c>
      <c r="C165" s="39">
        <v>4.9615219327579396</v>
      </c>
      <c r="D165" s="39">
        <v>-3.7321585353615183</v>
      </c>
      <c r="E165" s="39">
        <v>3.5813898166048297</v>
      </c>
      <c r="F165" s="39">
        <v>2.7467057029945341</v>
      </c>
      <c r="G165" s="40">
        <v>2.6939160196038259</v>
      </c>
      <c r="I165" s="50"/>
      <c r="J165" s="50"/>
      <c r="K165" s="50"/>
      <c r="L165" s="50"/>
      <c r="M165" s="50"/>
      <c r="N165" s="50"/>
      <c r="P165" s="4"/>
      <c r="Q165" s="4"/>
      <c r="R165" s="4"/>
      <c r="S165" s="4"/>
      <c r="T165" s="4"/>
      <c r="U165" s="4"/>
    </row>
    <row r="166" spans="1:21" ht="12" customHeight="1" x14ac:dyDescent="0.2">
      <c r="A166" s="32" t="s">
        <v>13</v>
      </c>
      <c r="B166" s="37">
        <v>1.5208316266887678</v>
      </c>
      <c r="C166" s="37">
        <v>6.8487840047340987</v>
      </c>
      <c r="D166" s="37">
        <v>-1.1255862013234808</v>
      </c>
      <c r="E166" s="37">
        <v>4.2566872916133702</v>
      </c>
      <c r="F166" s="37">
        <v>3.1371476836277834</v>
      </c>
      <c r="G166" s="35">
        <v>3.0166943540810509</v>
      </c>
      <c r="I166" s="50"/>
      <c r="J166" s="50"/>
      <c r="K166" s="50"/>
      <c r="L166" s="50"/>
      <c r="M166" s="50"/>
      <c r="N166" s="50"/>
      <c r="P166" s="4"/>
      <c r="Q166" s="4"/>
      <c r="R166" s="4"/>
      <c r="S166" s="4"/>
      <c r="T166" s="4"/>
      <c r="U166" s="4"/>
    </row>
    <row r="167" spans="1:21" ht="12" customHeight="1" x14ac:dyDescent="0.2">
      <c r="A167" s="21">
        <v>2023</v>
      </c>
      <c r="B167" s="36"/>
      <c r="C167" s="36"/>
      <c r="D167" s="36"/>
      <c r="E167" s="36"/>
      <c r="F167" s="36"/>
      <c r="G167" s="38"/>
      <c r="I167" s="50"/>
      <c r="J167" s="50"/>
      <c r="K167" s="50"/>
      <c r="L167" s="50"/>
      <c r="M167" s="50"/>
      <c r="N167" s="50"/>
      <c r="P167" s="4"/>
      <c r="Q167" s="4"/>
      <c r="R167" s="4"/>
      <c r="S167" s="4"/>
      <c r="T167" s="4"/>
      <c r="U167" s="4"/>
    </row>
    <row r="168" spans="1:21" ht="12.75" customHeight="1" x14ac:dyDescent="0.2">
      <c r="A168" s="18" t="s">
        <v>0</v>
      </c>
      <c r="B168" s="39">
        <v>1.593905332242751</v>
      </c>
      <c r="C168" s="39">
        <v>1.6702463689514557</v>
      </c>
      <c r="D168" s="39">
        <v>24.298448881552858</v>
      </c>
      <c r="E168" s="39">
        <v>3.4636218410545094</v>
      </c>
      <c r="F168" s="39">
        <v>4.527011610279752</v>
      </c>
      <c r="G168" s="40">
        <v>4.4443396978643745</v>
      </c>
      <c r="I168" s="50"/>
      <c r="J168" s="50"/>
      <c r="K168" s="50"/>
      <c r="L168" s="50"/>
      <c r="M168" s="50"/>
      <c r="N168" s="50"/>
      <c r="P168" s="4"/>
      <c r="Q168" s="4"/>
      <c r="R168" s="4"/>
      <c r="S168" s="4"/>
      <c r="T168" s="4"/>
      <c r="U168" s="4"/>
    </row>
    <row r="169" spans="1:21" ht="12" customHeight="1" x14ac:dyDescent="0.2">
      <c r="A169" s="18" t="s">
        <v>1</v>
      </c>
      <c r="B169" s="39">
        <v>0.93265730480649456</v>
      </c>
      <c r="C169" s="39">
        <v>0.79303165066795245</v>
      </c>
      <c r="D169" s="39">
        <v>22.575362196550696</v>
      </c>
      <c r="E169" s="39">
        <v>3.1755171175849251</v>
      </c>
      <c r="F169" s="39">
        <v>3.9531441615778373</v>
      </c>
      <c r="G169" s="40">
        <v>3.8502700020200509</v>
      </c>
      <c r="I169" s="50"/>
      <c r="J169" s="50"/>
      <c r="K169" s="50"/>
      <c r="L169" s="50"/>
      <c r="M169" s="50"/>
      <c r="N169" s="50"/>
      <c r="P169" s="4"/>
      <c r="Q169" s="4"/>
      <c r="R169" s="4"/>
      <c r="S169" s="4"/>
      <c r="T169" s="4"/>
      <c r="U169" s="4"/>
    </row>
    <row r="170" spans="1:21" ht="13.5" customHeight="1" x14ac:dyDescent="0.2">
      <c r="A170" s="18" t="s">
        <v>2</v>
      </c>
      <c r="B170" s="39">
        <v>1.1634189202857304</v>
      </c>
      <c r="C170" s="39">
        <v>-4.4551116319321071</v>
      </c>
      <c r="D170" s="39">
        <v>9.6075770650160699</v>
      </c>
      <c r="E170" s="39">
        <v>2.286786196663515</v>
      </c>
      <c r="F170" s="39">
        <v>2.5076091876052198</v>
      </c>
      <c r="G170" s="40">
        <v>2.3550267294324856</v>
      </c>
      <c r="I170" s="50"/>
      <c r="J170" s="50"/>
      <c r="K170" s="50"/>
      <c r="L170" s="50"/>
      <c r="M170" s="50"/>
      <c r="N170" s="50"/>
      <c r="P170" s="4"/>
      <c r="Q170" s="4"/>
      <c r="R170" s="4"/>
      <c r="S170" s="4"/>
      <c r="T170" s="4"/>
      <c r="U170" s="4"/>
    </row>
    <row r="171" spans="1:21" ht="12" customHeight="1" x14ac:dyDescent="0.2">
      <c r="A171" s="18" t="s">
        <v>3</v>
      </c>
      <c r="B171" s="39">
        <v>3.0382317103401668</v>
      </c>
      <c r="C171" s="39">
        <v>1.0616308075282799</v>
      </c>
      <c r="D171" s="39">
        <v>0.54742153985878339</v>
      </c>
      <c r="E171" s="39">
        <v>2.2470994841667924</v>
      </c>
      <c r="F171" s="39">
        <v>2.6164430530440042</v>
      </c>
      <c r="G171" s="40">
        <v>2.3805688139772574</v>
      </c>
      <c r="I171" s="50"/>
      <c r="J171" s="50"/>
      <c r="K171" s="50"/>
      <c r="L171" s="50"/>
      <c r="M171" s="50"/>
      <c r="N171" s="50"/>
      <c r="P171" s="4"/>
      <c r="Q171" s="4"/>
      <c r="R171" s="4"/>
      <c r="S171" s="4"/>
      <c r="T171" s="4"/>
      <c r="U171" s="4"/>
    </row>
    <row r="172" spans="1:21" ht="12" customHeight="1" x14ac:dyDescent="0.2">
      <c r="A172" s="32" t="s">
        <v>13</v>
      </c>
      <c r="B172" s="37">
        <v>1.6783429212480216</v>
      </c>
      <c r="C172" s="37">
        <v>-0.3105671755674555</v>
      </c>
      <c r="D172" s="37">
        <v>16.299258088719391</v>
      </c>
      <c r="E172" s="37">
        <v>2.7774096460634112</v>
      </c>
      <c r="F172" s="37">
        <v>3.3878201094966531</v>
      </c>
      <c r="G172" s="35">
        <v>3.2416553281358285</v>
      </c>
      <c r="I172" s="50"/>
      <c r="J172" s="50"/>
      <c r="K172" s="50"/>
      <c r="L172" s="50"/>
      <c r="M172" s="50"/>
      <c r="N172" s="50"/>
      <c r="P172" s="4"/>
      <c r="Q172" s="4"/>
      <c r="R172" s="4"/>
      <c r="S172" s="4"/>
      <c r="T172" s="4"/>
      <c r="U172" s="4"/>
    </row>
    <row r="173" spans="1:21" ht="12" customHeight="1" x14ac:dyDescent="0.2">
      <c r="A173" s="21">
        <v>2024</v>
      </c>
      <c r="B173" s="36"/>
      <c r="C173" s="36"/>
      <c r="D173" s="36"/>
      <c r="E173" s="36"/>
      <c r="F173" s="36"/>
      <c r="G173" s="38"/>
      <c r="I173" s="50"/>
      <c r="J173" s="50"/>
      <c r="K173" s="50"/>
      <c r="L173" s="50"/>
      <c r="M173" s="50"/>
      <c r="N173" s="50"/>
      <c r="P173" s="4"/>
      <c r="Q173" s="4"/>
      <c r="R173" s="4"/>
      <c r="S173" s="4"/>
      <c r="T173" s="4"/>
      <c r="U173" s="4"/>
    </row>
    <row r="174" spans="1:21" ht="12.75" customHeight="1" x14ac:dyDescent="0.2">
      <c r="A174" s="18" t="s">
        <v>0</v>
      </c>
      <c r="B174" s="39">
        <v>3.017751594986362</v>
      </c>
      <c r="C174" s="39">
        <v>2.1147849492164861</v>
      </c>
      <c r="D174" s="39">
        <v>-5.5100826929964208</v>
      </c>
      <c r="E174" s="39">
        <v>3.5452006891388166</v>
      </c>
      <c r="F174" s="39">
        <v>2.3725852179965479</v>
      </c>
      <c r="G174" s="40">
        <v>2.5597441096778084</v>
      </c>
      <c r="I174" s="50"/>
      <c r="J174" s="50"/>
      <c r="K174" s="50"/>
      <c r="L174" s="50"/>
      <c r="M174" s="50"/>
      <c r="N174" s="50"/>
      <c r="P174" s="4"/>
      <c r="Q174" s="4"/>
      <c r="R174" s="4"/>
      <c r="S174" s="4"/>
      <c r="T174" s="4"/>
      <c r="U174" s="4"/>
    </row>
    <row r="175" spans="1:21" ht="14.25" customHeight="1" x14ac:dyDescent="0.2">
      <c r="A175" s="18" t="s">
        <v>1</v>
      </c>
      <c r="B175" s="39">
        <v>4.0163587149116386</v>
      </c>
      <c r="C175" s="39">
        <v>4.3521441776797953</v>
      </c>
      <c r="D175" s="39">
        <v>-3.3367697684923869</v>
      </c>
      <c r="E175" s="39">
        <v>3.605292264531812</v>
      </c>
      <c r="F175" s="39">
        <v>3.0186563747350847</v>
      </c>
      <c r="G175" s="40">
        <v>3.3342593996591452</v>
      </c>
      <c r="I175" s="50"/>
      <c r="J175" s="50"/>
      <c r="K175" s="50"/>
      <c r="L175" s="50"/>
      <c r="M175" s="50"/>
      <c r="N175" s="50"/>
      <c r="P175" s="4"/>
      <c r="Q175" s="4"/>
      <c r="R175" s="4"/>
      <c r="S175" s="4"/>
      <c r="T175" s="4"/>
      <c r="U175" s="4"/>
    </row>
    <row r="176" spans="1:21" ht="13.5" customHeight="1" x14ac:dyDescent="0.2">
      <c r="A176" s="18" t="s">
        <v>2</v>
      </c>
      <c r="B176" s="39">
        <v>3.573167304817515</v>
      </c>
      <c r="C176" s="39">
        <v>5.6853675756987965</v>
      </c>
      <c r="D176" s="39">
        <v>-0.8089425660905758</v>
      </c>
      <c r="E176" s="39">
        <v>4.095230348386214</v>
      </c>
      <c r="F176" s="39">
        <v>3.7020060556338219</v>
      </c>
      <c r="G176" s="40">
        <v>4.0475413281136685</v>
      </c>
      <c r="I176" s="50"/>
      <c r="J176" s="50"/>
      <c r="K176" s="50"/>
      <c r="L176" s="50"/>
      <c r="M176" s="50"/>
      <c r="N176" s="50"/>
      <c r="P176" s="4"/>
      <c r="Q176" s="4"/>
      <c r="R176" s="4"/>
      <c r="S176" s="4"/>
      <c r="T176" s="4"/>
      <c r="U176" s="4"/>
    </row>
    <row r="177" spans="1:21" ht="12" hidden="1" customHeight="1" x14ac:dyDescent="0.2">
      <c r="A177" s="18" t="s">
        <v>3</v>
      </c>
      <c r="B177" s="39">
        <v>-100</v>
      </c>
      <c r="C177" s="39">
        <v>-100</v>
      </c>
      <c r="D177" s="39">
        <v>-100</v>
      </c>
      <c r="E177" s="39">
        <v>-100</v>
      </c>
      <c r="F177" s="39">
        <v>-100</v>
      </c>
      <c r="G177" s="40">
        <v>-100</v>
      </c>
      <c r="I177" s="50"/>
      <c r="J177" s="50"/>
      <c r="K177" s="50"/>
      <c r="L177" s="50"/>
      <c r="M177" s="50"/>
      <c r="N177" s="50"/>
      <c r="P177" s="4"/>
      <c r="Q177" s="4"/>
      <c r="R177" s="4"/>
      <c r="S177" s="4"/>
      <c r="T177" s="4"/>
      <c r="U177" s="4"/>
    </row>
    <row r="178" spans="1:21" ht="12" customHeight="1" x14ac:dyDescent="0.2">
      <c r="A178" s="32" t="s">
        <v>13</v>
      </c>
      <c r="B178" s="37">
        <v>3.4188067575657399</v>
      </c>
      <c r="C178" s="37">
        <v>3.3093865519172372</v>
      </c>
      <c r="D178" s="37">
        <v>-2.9209872950133664</v>
      </c>
      <c r="E178" s="37">
        <v>3.3732635207872841</v>
      </c>
      <c r="F178" s="37">
        <v>2.9360032062816677</v>
      </c>
      <c r="G178" s="35">
        <v>3.092512245481438</v>
      </c>
      <c r="I178" s="50"/>
      <c r="J178" s="50"/>
      <c r="K178" s="50"/>
      <c r="L178" s="50"/>
      <c r="M178" s="50"/>
      <c r="N178" s="50"/>
      <c r="P178" s="4"/>
      <c r="Q178" s="4"/>
      <c r="R178" s="4"/>
      <c r="S178" s="4"/>
      <c r="T178" s="4"/>
      <c r="U178" s="4"/>
    </row>
    <row r="179" spans="1:21" ht="12" customHeight="1" x14ac:dyDescent="0.2">
      <c r="A179" s="34" t="s">
        <v>20</v>
      </c>
      <c r="B179" s="31"/>
      <c r="C179" s="31"/>
      <c r="D179" s="31"/>
      <c r="E179" s="31"/>
      <c r="F179" s="31"/>
      <c r="G179" s="31"/>
    </row>
    <row r="180" spans="1:21" ht="12" customHeight="1" x14ac:dyDescent="0.2">
      <c r="A180" s="6" t="s">
        <v>12</v>
      </c>
    </row>
    <row r="181" spans="1:21" ht="12" customHeight="1" x14ac:dyDescent="0.2">
      <c r="A181" s="7" t="s">
        <v>21</v>
      </c>
    </row>
    <row r="182" spans="1:21" x14ac:dyDescent="0.2">
      <c r="A182" s="7"/>
    </row>
    <row r="184" spans="1:21" ht="10.5" customHeight="1" x14ac:dyDescent="0.2"/>
  </sheetData>
  <mergeCells count="2">
    <mergeCell ref="A1:G1"/>
    <mergeCell ref="A2:G2"/>
  </mergeCells>
  <phoneticPr fontId="3" type="noConversion"/>
  <printOptions horizontalCentered="1"/>
  <pageMargins left="0" right="0" top="0.19685039370078741" bottom="0.19685039370078741" header="0.19685039370078741" footer="0.19685039370078741"/>
  <pageSetup paperSize="9" scale="96" fitToHeight="2" orientation="portrait" r:id="rId1"/>
  <headerFooter alignWithMargins="0">
    <oddFooter>Página &amp;P&amp;R&amp;F</oddFooter>
  </headerFooter>
  <rowBreaks count="1" manualBreakCount="1">
    <brk id="4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tabela_02.D.09</vt:lpstr>
      <vt:lpstr>tabela_02.D.09!Area_de_impressao</vt:lpstr>
      <vt:lpstr>tabela_02.D.09!Titulos_de_impressao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2020-09-01T16:37:32Z</cp:lastPrinted>
  <dcterms:created xsi:type="dcterms:W3CDTF">1999-08-23T17:48:36Z</dcterms:created>
  <dcterms:modified xsi:type="dcterms:W3CDTF">2024-12-03T13:06:41Z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601484694</vt:i4>
  </property>
  <property fmtid="{D5CDD505-2E9C-101B-9397-08002B2CF9AE}" pid="3" name="_EmailSubject">
    <vt:lpwstr>IPEA</vt:lpwstr>
  </property>
  <property fmtid="{D5CDD505-2E9C-101B-9397-08002B2CF9AE}" pid="4" name="_AuthorEmail">
    <vt:lpwstr>bancodedados@cbic.org.br</vt:lpwstr>
  </property>
  <property fmtid="{D5CDD505-2E9C-101B-9397-08002B2CF9AE}" pid="5" name="_AuthorEmailDisplayName">
    <vt:lpwstr>Banco de Dados CBIC</vt:lpwstr>
  </property>
  <property fmtid="{D5CDD505-2E9C-101B-9397-08002B2CF9AE}" pid="6" name="_ReviewingToolsShownOnce">
    <vt:lpwstr/>
  </property>
</Properties>
</file>