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NOVO CAGED - ano 2024\"/>
    </mc:Choice>
  </mc:AlternateContent>
  <xr:revisionPtr revIDLastSave="0" documentId="13_ncr:1_{21A99A37-3B5C-4FDE-890B-2159542C3C30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Brasil" sheetId="1" r:id="rId1"/>
  </sheets>
  <definedNames>
    <definedName name="_xlnm.Print_Area" localSheetId="0">Brasil!$A$1:$E$75</definedName>
    <definedName name="_xlnm.Print_Titles" localSheetId="0">Brasil!$1:$7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1" i="1" l="1"/>
  <c r="D70" i="1"/>
  <c r="D69" i="1"/>
  <c r="D68" i="1"/>
  <c r="D67" i="1"/>
  <c r="D66" i="1"/>
  <c r="D65" i="1"/>
  <c r="D64" i="1"/>
  <c r="D63" i="1"/>
  <c r="D62" i="1"/>
  <c r="D61" i="1"/>
  <c r="D60" i="1"/>
  <c r="D72" i="1" l="1"/>
  <c r="D58" i="1"/>
  <c r="D57" i="1"/>
  <c r="D56" i="1"/>
  <c r="D55" i="1"/>
  <c r="D54" i="1"/>
  <c r="D53" i="1"/>
  <c r="D52" i="1"/>
  <c r="D51" i="1"/>
  <c r="D50" i="1"/>
  <c r="D49" i="1"/>
  <c r="D48" i="1"/>
  <c r="D47" i="1"/>
  <c r="D45" i="1"/>
  <c r="D44" i="1"/>
  <c r="D43" i="1"/>
  <c r="D42" i="1"/>
  <c r="D41" i="1"/>
  <c r="D40" i="1"/>
  <c r="D39" i="1"/>
  <c r="D38" i="1"/>
  <c r="D37" i="1"/>
  <c r="D36" i="1"/>
  <c r="D35" i="1"/>
  <c r="D34" i="1"/>
  <c r="D32" i="1"/>
  <c r="D31" i="1"/>
  <c r="D30" i="1"/>
  <c r="D29" i="1"/>
  <c r="D28" i="1"/>
  <c r="D27" i="1"/>
  <c r="D26" i="1"/>
  <c r="D25" i="1"/>
  <c r="D24" i="1"/>
  <c r="D23" i="1"/>
  <c r="D22" i="1"/>
  <c r="D21" i="1"/>
  <c r="D19" i="1"/>
  <c r="D18" i="1"/>
  <c r="D17" i="1"/>
  <c r="D16" i="1"/>
  <c r="D15" i="1"/>
  <c r="D14" i="1"/>
  <c r="D13" i="1"/>
  <c r="D12" i="1"/>
  <c r="D11" i="1"/>
  <c r="D10" i="1"/>
  <c r="D9" i="1"/>
  <c r="E9" i="1" s="1"/>
  <c r="E10" i="1" s="1"/>
  <c r="D8" i="1"/>
  <c r="E11" i="1" l="1"/>
  <c r="E12" i="1" s="1"/>
  <c r="E13" i="1" s="1"/>
  <c r="E14" i="1" s="1"/>
  <c r="E15" i="1" s="1"/>
  <c r="E16" i="1" s="1"/>
  <c r="E17" i="1" s="1"/>
  <c r="E18" i="1" s="1"/>
  <c r="E19" i="1" s="1"/>
  <c r="E21" i="1" s="1"/>
  <c r="D46" i="1"/>
  <c r="D33" i="1"/>
  <c r="D59" i="1"/>
  <c r="D20" i="1"/>
  <c r="E20" i="1" l="1"/>
  <c r="E22" i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33" i="1" l="1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46" i="1"/>
  <c r="E59" i="1" l="1"/>
  <c r="E60" i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</calcChain>
</file>

<file path=xl/sharedStrings.xml><?xml version="1.0" encoding="utf-8"?>
<sst xmlns="http://schemas.openxmlformats.org/spreadsheetml/2006/main" count="76" uniqueCount="33">
  <si>
    <t>ADMISSÕES, DESLIGAMENTOS E SALDOS DO EMPREGO FORMAL EM TODAS AS ATIVIDADES</t>
  </si>
  <si>
    <t>DADOS NOVO CAGED/MTP</t>
  </si>
  <si>
    <t>BRASIL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</si>
  <si>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</si>
  <si>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</si>
  <si>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</si>
  <si>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</si>
  <si>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</si>
  <si>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</si>
  <si>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</si>
  <si>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</si>
  <si>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</si>
  <si>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</si>
  <si>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</si>
  <si>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</si>
  <si>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</si>
  <si>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</si>
  <si>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</si>
  <si>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</si>
  <si>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</si>
  <si>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</si>
  <si>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</si>
  <si>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</si>
  <si>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</si>
  <si>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</si>
  <si>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</si>
  <si>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DEZ*</t>
  </si>
  <si>
    <t>Fonte: NOVO CADASTRO GERAL DE EMPREGADOS E DESEMPREGADOS-CAGED, MINISTÉRIO DO TRABALHO E PREVIDÊNCIA.</t>
  </si>
  <si>
    <t>Elaboração: Banco de Dados-CBIC</t>
  </si>
  <si>
    <t>2024*</t>
  </si>
  <si>
    <t>2023</t>
  </si>
  <si>
    <t>24 JAN</t>
  </si>
  <si>
    <t>(*) Os totais de admissões, desligamentos e saldos referem-se ao valores de janeiro a novembro com ajustes somados aos valores de admissões, desligamentos e saldos de dezembro sem ajustes.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</si>
</sst>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9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49" fontId="4" fillId="0" borderId="4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164" fontId="4" fillId="4" borderId="5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wrapText="1"/>
    </xf>
    <xf numFmtId="49" fontId="7" fillId="0" borderId="0" xfId="0" applyNumberFormat="1" applyFont="1" applyAlignment="1">
      <alignment horizontal="left" vertical="center" wrapText="1"/>
    </xf>
    <xf numFmtId="164" fontId="4" fillId="5" borderId="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8"/>
  <sheetViews>
    <sheetView showGridLines="0" tabSelected="1" zoomScaleNormal="100" workbookViewId="0">
      <pane ySplit="7" topLeftCell="A65" activePane="bottomLeft" state="frozen"/>
      <selection pane="bottomLeft" activeCell="D76" sqref="D76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.75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2" customHeight="1" x14ac:dyDescent="0.2">
      <c r="A4" s="21" t="s">
        <v>2</v>
      </c>
      <c r="B4" s="21"/>
      <c r="C4" s="21"/>
      <c r="D4" s="21"/>
      <c r="E4" s="21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">
      <c r="A7" s="22"/>
      <c r="B7" s="23"/>
      <c r="C7" s="22"/>
      <c r="D7" s="24"/>
      <c r="E7" s="24"/>
    </row>
    <row r="8" spans="1:5" ht="15" customHeight="1" x14ac:dyDescent="0.2">
      <c r="A8" s="2" t="s">
        <v>8</v>
      </c>
      <c r="B8" s="3">
        <v>1510126</v>
      </c>
      <c r="C8" s="3">
        <v>1398002</v>
      </c>
      <c r="D8" s="4">
        <f t="shared" ref="D8:D19" si="0">B8-C8</f>
        <v>112124</v>
      </c>
      <c r="E8" s="5">
        <v>39569067</v>
      </c>
    </row>
    <row r="9" spans="1:5" ht="15" customHeight="1" x14ac:dyDescent="0.2">
      <c r="A9" s="6" t="s">
        <v>9</v>
      </c>
      <c r="B9" s="7">
        <v>1613720</v>
      </c>
      <c r="C9" s="7">
        <v>1396386</v>
      </c>
      <c r="D9" s="5">
        <f t="shared" si="0"/>
        <v>217334</v>
      </c>
      <c r="E9" s="5">
        <f t="shared" ref="E9:E19" si="1">E8+D9</f>
        <v>39786401</v>
      </c>
    </row>
    <row r="10" spans="1:5" ht="15" customHeight="1" x14ac:dyDescent="0.2">
      <c r="A10" s="6" t="s">
        <v>10</v>
      </c>
      <c r="B10" s="7">
        <v>1459476</v>
      </c>
      <c r="C10" s="7">
        <v>1754454</v>
      </c>
      <c r="D10" s="5">
        <f t="shared" si="0"/>
        <v>-294978</v>
      </c>
      <c r="E10" s="5">
        <f t="shared" si="1"/>
        <v>39491423</v>
      </c>
    </row>
    <row r="11" spans="1:5" ht="15" customHeight="1" x14ac:dyDescent="0.2">
      <c r="A11" s="6" t="s">
        <v>11</v>
      </c>
      <c r="B11" s="7">
        <v>664820</v>
      </c>
      <c r="C11" s="7">
        <v>1646216</v>
      </c>
      <c r="D11" s="5">
        <f t="shared" si="0"/>
        <v>-981396</v>
      </c>
      <c r="E11" s="5">
        <f t="shared" si="1"/>
        <v>38510027</v>
      </c>
    </row>
    <row r="12" spans="1:5" ht="15" customHeight="1" x14ac:dyDescent="0.2">
      <c r="A12" s="6" t="s">
        <v>12</v>
      </c>
      <c r="B12" s="7">
        <v>761786</v>
      </c>
      <c r="C12" s="7">
        <v>1160028</v>
      </c>
      <c r="D12" s="5">
        <f t="shared" si="0"/>
        <v>-398242</v>
      </c>
      <c r="E12" s="5">
        <f t="shared" si="1"/>
        <v>38111785</v>
      </c>
    </row>
    <row r="13" spans="1:5" ht="15" customHeight="1" x14ac:dyDescent="0.2">
      <c r="A13" s="6" t="s">
        <v>13</v>
      </c>
      <c r="B13" s="7">
        <v>962307</v>
      </c>
      <c r="C13" s="7">
        <v>1015720</v>
      </c>
      <c r="D13" s="5">
        <f t="shared" si="0"/>
        <v>-53413</v>
      </c>
      <c r="E13" s="5">
        <f t="shared" si="1"/>
        <v>38058372</v>
      </c>
    </row>
    <row r="14" spans="1:5" ht="15" customHeight="1" x14ac:dyDescent="0.2">
      <c r="A14" s="6" t="s">
        <v>14</v>
      </c>
      <c r="B14" s="7">
        <v>1177128</v>
      </c>
      <c r="C14" s="7">
        <v>1068660</v>
      </c>
      <c r="D14" s="5">
        <f t="shared" si="0"/>
        <v>108468</v>
      </c>
      <c r="E14" s="5">
        <f t="shared" si="1"/>
        <v>38166840</v>
      </c>
    </row>
    <row r="15" spans="1:5" ht="15" customHeight="1" x14ac:dyDescent="0.2">
      <c r="A15" s="6" t="s">
        <v>15</v>
      </c>
      <c r="B15" s="7">
        <v>1328943</v>
      </c>
      <c r="C15" s="7">
        <v>1114340</v>
      </c>
      <c r="D15" s="5">
        <f t="shared" si="0"/>
        <v>214603</v>
      </c>
      <c r="E15" s="5">
        <f t="shared" si="1"/>
        <v>38381443</v>
      </c>
    </row>
    <row r="16" spans="1:5" ht="15" customHeight="1" x14ac:dyDescent="0.2">
      <c r="A16" s="6" t="s">
        <v>16</v>
      </c>
      <c r="B16" s="7">
        <v>1490733</v>
      </c>
      <c r="C16" s="7">
        <v>1191017</v>
      </c>
      <c r="D16" s="5">
        <f t="shared" si="0"/>
        <v>299716</v>
      </c>
      <c r="E16" s="5">
        <f t="shared" si="1"/>
        <v>38681159</v>
      </c>
    </row>
    <row r="17" spans="1:5" ht="15" customHeight="1" x14ac:dyDescent="0.2">
      <c r="A17" s="6" t="s">
        <v>17</v>
      </c>
      <c r="B17" s="7">
        <v>1662548</v>
      </c>
      <c r="C17" s="7">
        <v>1296573</v>
      </c>
      <c r="D17" s="5">
        <f t="shared" si="0"/>
        <v>365975</v>
      </c>
      <c r="E17" s="5">
        <f t="shared" si="1"/>
        <v>39047134</v>
      </c>
    </row>
    <row r="18" spans="1:5" ht="15" customHeight="1" x14ac:dyDescent="0.2">
      <c r="A18" s="6" t="s">
        <v>18</v>
      </c>
      <c r="B18" s="7">
        <v>1655484</v>
      </c>
      <c r="C18" s="7">
        <v>1279198</v>
      </c>
      <c r="D18" s="5">
        <f t="shared" si="0"/>
        <v>376286</v>
      </c>
      <c r="E18" s="5">
        <f t="shared" si="1"/>
        <v>39423420</v>
      </c>
    </row>
    <row r="19" spans="1:5" ht="15" customHeight="1" x14ac:dyDescent="0.2">
      <c r="A19" s="6" t="s">
        <v>19</v>
      </c>
      <c r="B19" s="7">
        <v>1335550</v>
      </c>
      <c r="C19" s="7">
        <v>1492175</v>
      </c>
      <c r="D19" s="5">
        <f t="shared" si="0"/>
        <v>-156625</v>
      </c>
      <c r="E19" s="5">
        <f t="shared" si="1"/>
        <v>39266795</v>
      </c>
    </row>
    <row r="20" spans="1:5" ht="15" customHeight="1" x14ac:dyDescent="0.2">
      <c r="A20" s="8" t="s">
        <v>20</v>
      </c>
      <c r="B20" s="9">
        <v>15622621</v>
      </c>
      <c r="C20" s="9">
        <v>15812769</v>
      </c>
      <c r="D20" s="10">
        <f>SUM(D8:D19)</f>
        <v>-190148</v>
      </c>
      <c r="E20" s="10">
        <f>E19</f>
        <v>39266795</v>
      </c>
    </row>
    <row r="21" spans="1:5" ht="15" customHeight="1" x14ac:dyDescent="0.2">
      <c r="A21" s="2" t="s">
        <v>21</v>
      </c>
      <c r="B21" s="17">
        <v>1710957</v>
      </c>
      <c r="C21" s="3">
        <v>1456564</v>
      </c>
      <c r="D21" s="4">
        <f t="shared" ref="D21:D32" si="2">B21-C21</f>
        <v>254393</v>
      </c>
      <c r="E21" s="4">
        <f>E19+D21</f>
        <v>39521188</v>
      </c>
    </row>
    <row r="22" spans="1:5" ht="15" customHeight="1" x14ac:dyDescent="0.2">
      <c r="A22" s="6" t="s">
        <v>9</v>
      </c>
      <c r="B22" s="7">
        <v>1863847</v>
      </c>
      <c r="C22" s="11">
        <v>1466037</v>
      </c>
      <c r="D22" s="5">
        <f t="shared" si="2"/>
        <v>397810</v>
      </c>
      <c r="E22" s="5">
        <f t="shared" ref="E22:E32" si="3">E21+D22</f>
        <v>39918998</v>
      </c>
    </row>
    <row r="23" spans="1:5" ht="15" customHeight="1" x14ac:dyDescent="0.2">
      <c r="A23" s="6" t="s">
        <v>10</v>
      </c>
      <c r="B23" s="7">
        <v>1758896</v>
      </c>
      <c r="C23" s="7">
        <v>1604746</v>
      </c>
      <c r="D23" s="5">
        <f t="shared" si="2"/>
        <v>154150</v>
      </c>
      <c r="E23" s="5">
        <f t="shared" si="3"/>
        <v>40073148</v>
      </c>
    </row>
    <row r="24" spans="1:5" ht="15" customHeight="1" x14ac:dyDescent="0.2">
      <c r="A24" s="6" t="s">
        <v>11</v>
      </c>
      <c r="B24" s="7">
        <v>1502983</v>
      </c>
      <c r="C24" s="7">
        <v>1412740</v>
      </c>
      <c r="D24" s="5">
        <f t="shared" si="2"/>
        <v>90243</v>
      </c>
      <c r="E24" s="5">
        <f t="shared" si="3"/>
        <v>40163391</v>
      </c>
    </row>
    <row r="25" spans="1:5" ht="15" customHeight="1" x14ac:dyDescent="0.2">
      <c r="A25" s="6" t="s">
        <v>12</v>
      </c>
      <c r="B25" s="7">
        <v>1651410</v>
      </c>
      <c r="C25" s="11">
        <v>1384774</v>
      </c>
      <c r="D25" s="5">
        <f t="shared" si="2"/>
        <v>266636</v>
      </c>
      <c r="E25" s="5">
        <f t="shared" si="3"/>
        <v>40430027</v>
      </c>
    </row>
    <row r="26" spans="1:5" ht="15" customHeight="1" x14ac:dyDescent="0.2">
      <c r="A26" s="6" t="s">
        <v>13</v>
      </c>
      <c r="B26" s="7">
        <v>1698681</v>
      </c>
      <c r="C26" s="7">
        <v>1380566</v>
      </c>
      <c r="D26" s="5">
        <f t="shared" si="2"/>
        <v>318115</v>
      </c>
      <c r="E26" s="5">
        <f t="shared" si="3"/>
        <v>40748142</v>
      </c>
    </row>
    <row r="27" spans="1:5" ht="15" customHeight="1" x14ac:dyDescent="0.2">
      <c r="A27" s="6" t="s">
        <v>14</v>
      </c>
      <c r="B27" s="7">
        <v>1765922</v>
      </c>
      <c r="C27" s="7">
        <v>1458935</v>
      </c>
      <c r="D27" s="5">
        <f t="shared" si="2"/>
        <v>306987</v>
      </c>
      <c r="E27" s="5">
        <f t="shared" si="3"/>
        <v>41055129</v>
      </c>
    </row>
    <row r="28" spans="1:5" ht="15" customHeight="1" x14ac:dyDescent="0.2">
      <c r="A28" s="6" t="s">
        <v>15</v>
      </c>
      <c r="B28" s="7">
        <v>1917942</v>
      </c>
      <c r="C28" s="7">
        <v>1530090</v>
      </c>
      <c r="D28" s="5">
        <f t="shared" si="2"/>
        <v>387852</v>
      </c>
      <c r="E28" s="5">
        <f t="shared" si="3"/>
        <v>41442981</v>
      </c>
    </row>
    <row r="29" spans="1:5" ht="15" customHeight="1" x14ac:dyDescent="0.2">
      <c r="A29" s="6" t="s">
        <v>16</v>
      </c>
      <c r="B29" s="7">
        <v>1890391</v>
      </c>
      <c r="C29" s="7">
        <v>1560238</v>
      </c>
      <c r="D29" s="5">
        <f t="shared" si="2"/>
        <v>330153</v>
      </c>
      <c r="E29" s="5">
        <f t="shared" si="3"/>
        <v>41773134</v>
      </c>
    </row>
    <row r="30" spans="1:5" ht="15" customHeight="1" x14ac:dyDescent="0.2">
      <c r="A30" s="6" t="s">
        <v>17</v>
      </c>
      <c r="B30" s="7">
        <v>1841736</v>
      </c>
      <c r="C30" s="7">
        <v>1588938</v>
      </c>
      <c r="D30" s="5">
        <f t="shared" si="2"/>
        <v>252798</v>
      </c>
      <c r="E30" s="5">
        <f t="shared" si="3"/>
        <v>42025932</v>
      </c>
    </row>
    <row r="31" spans="1:5" ht="15" customHeight="1" x14ac:dyDescent="0.2">
      <c r="A31" s="6" t="s">
        <v>18</v>
      </c>
      <c r="B31" s="7">
        <v>1861483</v>
      </c>
      <c r="C31" s="7">
        <v>1547330</v>
      </c>
      <c r="D31" s="5">
        <f t="shared" si="2"/>
        <v>314153</v>
      </c>
      <c r="E31" s="5">
        <f t="shared" si="3"/>
        <v>42340085</v>
      </c>
    </row>
    <row r="32" spans="1:5" ht="15" customHeight="1" x14ac:dyDescent="0.2">
      <c r="A32" s="6" t="s">
        <v>19</v>
      </c>
      <c r="B32" s="7">
        <v>1479743</v>
      </c>
      <c r="C32" s="7">
        <v>1771101</v>
      </c>
      <c r="D32" s="5">
        <f t="shared" si="2"/>
        <v>-291358</v>
      </c>
      <c r="E32" s="5">
        <f t="shared" si="3"/>
        <v>42048727</v>
      </c>
    </row>
    <row r="33" spans="1:5" ht="15" customHeight="1" x14ac:dyDescent="0.2">
      <c r="A33" s="8" t="s">
        <v>22</v>
      </c>
      <c r="B33" s="9">
        <v>20943991</v>
      </c>
      <c r="C33" s="9">
        <v>18162059</v>
      </c>
      <c r="D33" s="10">
        <f>SUM(D21:D32)</f>
        <v>2781932</v>
      </c>
      <c r="E33" s="10">
        <f>E32</f>
        <v>42048727</v>
      </c>
    </row>
    <row r="34" spans="1:5" ht="15" customHeight="1" x14ac:dyDescent="0.2">
      <c r="A34" s="2" t="s">
        <v>23</v>
      </c>
      <c r="B34" s="12">
        <v>1850819</v>
      </c>
      <c r="C34" s="3">
        <v>1683353</v>
      </c>
      <c r="D34" s="4">
        <f t="shared" ref="D34:D45" si="4">B34-C34</f>
        <v>167466</v>
      </c>
      <c r="E34" s="4">
        <f>E32+D34</f>
        <v>42216193</v>
      </c>
    </row>
    <row r="35" spans="1:5" ht="15" customHeight="1" x14ac:dyDescent="0.2">
      <c r="A35" s="6" t="s">
        <v>9</v>
      </c>
      <c r="B35" s="7">
        <v>2088928</v>
      </c>
      <c r="C35" s="7">
        <v>1735450</v>
      </c>
      <c r="D35" s="5">
        <f t="shared" si="4"/>
        <v>353478</v>
      </c>
      <c r="E35" s="5">
        <f t="shared" ref="E35:E45" si="5">E34+D35</f>
        <v>42569671</v>
      </c>
    </row>
    <row r="36" spans="1:5" ht="15" customHeight="1" x14ac:dyDescent="0.2">
      <c r="A36" s="6" t="s">
        <v>10</v>
      </c>
      <c r="B36" s="7">
        <v>2002296</v>
      </c>
      <c r="C36" s="7">
        <v>1903130</v>
      </c>
      <c r="D36" s="5">
        <f t="shared" si="4"/>
        <v>99166</v>
      </c>
      <c r="E36" s="5">
        <f t="shared" si="5"/>
        <v>42668837</v>
      </c>
    </row>
    <row r="37" spans="1:5" ht="15" customHeight="1" x14ac:dyDescent="0.2">
      <c r="A37" s="6" t="s">
        <v>11</v>
      </c>
      <c r="B37" s="7">
        <v>1886726</v>
      </c>
      <c r="C37" s="7">
        <v>1681155</v>
      </c>
      <c r="D37" s="5">
        <f t="shared" si="4"/>
        <v>205571</v>
      </c>
      <c r="E37" s="5">
        <f t="shared" si="5"/>
        <v>42874408</v>
      </c>
    </row>
    <row r="38" spans="1:5" ht="15" customHeight="1" x14ac:dyDescent="0.2">
      <c r="A38" s="6" t="s">
        <v>12</v>
      </c>
      <c r="B38" s="7">
        <v>2001666</v>
      </c>
      <c r="C38" s="7">
        <v>1723834</v>
      </c>
      <c r="D38" s="5">
        <f t="shared" si="4"/>
        <v>277832</v>
      </c>
      <c r="E38" s="5">
        <f t="shared" si="5"/>
        <v>43152240</v>
      </c>
    </row>
    <row r="39" spans="1:5" ht="15" customHeight="1" x14ac:dyDescent="0.2">
      <c r="A39" s="6" t="s">
        <v>13</v>
      </c>
      <c r="B39" s="7">
        <v>1933343</v>
      </c>
      <c r="C39" s="7">
        <v>1648062</v>
      </c>
      <c r="D39" s="5">
        <f t="shared" si="4"/>
        <v>285281</v>
      </c>
      <c r="E39" s="5">
        <f t="shared" si="5"/>
        <v>43437521</v>
      </c>
    </row>
    <row r="40" spans="1:5" ht="15" customHeight="1" x14ac:dyDescent="0.2">
      <c r="A40" s="6" t="s">
        <v>14</v>
      </c>
      <c r="B40" s="7">
        <v>1922568</v>
      </c>
      <c r="C40" s="7">
        <v>1697231</v>
      </c>
      <c r="D40" s="5">
        <f t="shared" si="4"/>
        <v>225337</v>
      </c>
      <c r="E40" s="5">
        <f t="shared" si="5"/>
        <v>43662858</v>
      </c>
    </row>
    <row r="41" spans="1:5" ht="15.75" customHeight="1" x14ac:dyDescent="0.2">
      <c r="A41" s="6" t="s">
        <v>15</v>
      </c>
      <c r="B41" s="7">
        <v>2084831</v>
      </c>
      <c r="C41" s="7">
        <v>1795981</v>
      </c>
      <c r="D41" s="5">
        <f t="shared" si="4"/>
        <v>288850</v>
      </c>
      <c r="E41" s="5">
        <f t="shared" si="5"/>
        <v>43951708</v>
      </c>
    </row>
    <row r="42" spans="1:5" ht="15" customHeight="1" x14ac:dyDescent="0.2">
      <c r="A42" s="6" t="s">
        <v>16</v>
      </c>
      <c r="B42" s="7">
        <v>1952221</v>
      </c>
      <c r="C42" s="7">
        <v>1673770</v>
      </c>
      <c r="D42" s="5">
        <f t="shared" si="4"/>
        <v>278451</v>
      </c>
      <c r="E42" s="5">
        <f t="shared" si="5"/>
        <v>44230159</v>
      </c>
    </row>
    <row r="43" spans="1:5" x14ac:dyDescent="0.2">
      <c r="A43" s="6" t="s">
        <v>17</v>
      </c>
      <c r="B43" s="7">
        <v>1818867</v>
      </c>
      <c r="C43" s="7">
        <v>1658475</v>
      </c>
      <c r="D43" s="5">
        <f t="shared" si="4"/>
        <v>160392</v>
      </c>
      <c r="E43" s="5">
        <f t="shared" si="5"/>
        <v>44390551</v>
      </c>
    </row>
    <row r="44" spans="1:5" ht="15" customHeight="1" x14ac:dyDescent="0.2">
      <c r="A44" s="6" t="s">
        <v>18</v>
      </c>
      <c r="B44" s="7">
        <v>1773283</v>
      </c>
      <c r="C44" s="7">
        <v>1645359</v>
      </c>
      <c r="D44" s="5">
        <f t="shared" si="4"/>
        <v>127924</v>
      </c>
      <c r="E44" s="5">
        <f t="shared" si="5"/>
        <v>44518475</v>
      </c>
    </row>
    <row r="45" spans="1:5" ht="15" customHeight="1" x14ac:dyDescent="0.2">
      <c r="A45" s="6" t="s">
        <v>19</v>
      </c>
      <c r="B45" s="7">
        <v>1408557</v>
      </c>
      <c r="C45" s="7">
        <v>1863881</v>
      </c>
      <c r="D45" s="5">
        <f t="shared" si="4"/>
        <v>-455324</v>
      </c>
      <c r="E45" s="5">
        <f t="shared" si="5"/>
        <v>44063151</v>
      </c>
    </row>
    <row r="46" spans="1:5" ht="15" customHeight="1" x14ac:dyDescent="0.2">
      <c r="A46" s="8" t="s">
        <v>24</v>
      </c>
      <c r="B46" s="9">
        <v>22724105</v>
      </c>
      <c r="C46" s="9">
        <v>20709681</v>
      </c>
      <c r="D46" s="10">
        <f>SUM(D34:D45)</f>
        <v>2014424</v>
      </c>
      <c r="E46" s="10">
        <f>E45</f>
        <v>44063151</v>
      </c>
    </row>
    <row r="47" spans="1:5" ht="15" customHeight="1" x14ac:dyDescent="0.2">
      <c r="A47" s="2" t="s">
        <v>25</v>
      </c>
      <c r="B47" s="3">
        <v>1920029</v>
      </c>
      <c r="C47" s="3">
        <v>1829976</v>
      </c>
      <c r="D47" s="4">
        <f t="shared" ref="D47:D58" si="6">B47-C47</f>
        <v>90053</v>
      </c>
      <c r="E47" s="4">
        <f>E45+D47</f>
        <v>44153204</v>
      </c>
    </row>
    <row r="48" spans="1:5" ht="15" customHeight="1" x14ac:dyDescent="0.2">
      <c r="A48" s="6" t="s">
        <v>9</v>
      </c>
      <c r="B48" s="7">
        <v>1990592</v>
      </c>
      <c r="C48" s="7">
        <v>1738065</v>
      </c>
      <c r="D48" s="5">
        <f t="shared" si="6"/>
        <v>252527</v>
      </c>
      <c r="E48" s="5">
        <f>E47+D48</f>
        <v>44405731</v>
      </c>
    </row>
    <row r="49" spans="1:5" ht="15" customHeight="1" x14ac:dyDescent="0.2">
      <c r="A49" s="6" t="s">
        <v>10</v>
      </c>
      <c r="B49" s="7">
        <v>2205129</v>
      </c>
      <c r="C49" s="7">
        <v>2010218</v>
      </c>
      <c r="D49" s="5">
        <f t="shared" si="6"/>
        <v>194911</v>
      </c>
      <c r="E49" s="5">
        <f>E48+D49</f>
        <v>44600642</v>
      </c>
    </row>
    <row r="50" spans="1:5" ht="15" customHeight="1" x14ac:dyDescent="0.2">
      <c r="A50" s="6" t="s">
        <v>11</v>
      </c>
      <c r="B50" s="7">
        <v>1900299</v>
      </c>
      <c r="C50" s="7">
        <v>1718392</v>
      </c>
      <c r="D50" s="5">
        <f t="shared" si="6"/>
        <v>181907</v>
      </c>
      <c r="E50" s="5">
        <f>E49+D50</f>
        <v>44782549</v>
      </c>
    </row>
    <row r="51" spans="1:5" ht="15" customHeight="1" x14ac:dyDescent="0.2">
      <c r="A51" s="6" t="s">
        <v>12</v>
      </c>
      <c r="B51" s="7">
        <v>2025126</v>
      </c>
      <c r="C51" s="7">
        <v>1869105</v>
      </c>
      <c r="D51" s="5">
        <f t="shared" si="6"/>
        <v>156021</v>
      </c>
      <c r="E51" s="5">
        <f>E50+D51</f>
        <v>44938570</v>
      </c>
    </row>
    <row r="52" spans="1:5" ht="15" customHeight="1" x14ac:dyDescent="0.2">
      <c r="A52" s="6" t="s">
        <v>13</v>
      </c>
      <c r="B52" s="7">
        <v>1937609</v>
      </c>
      <c r="C52" s="7">
        <v>1781899</v>
      </c>
      <c r="D52" s="5">
        <f t="shared" si="6"/>
        <v>155710</v>
      </c>
      <c r="E52" s="5">
        <f t="shared" ref="E52:E57" si="7">E51+D52</f>
        <v>45094280</v>
      </c>
    </row>
    <row r="53" spans="1:5" ht="15" customHeight="1" x14ac:dyDescent="0.2">
      <c r="A53" s="6" t="s">
        <v>14</v>
      </c>
      <c r="B53" s="7">
        <v>1903506</v>
      </c>
      <c r="C53" s="7">
        <v>1761319</v>
      </c>
      <c r="D53" s="5">
        <f t="shared" si="6"/>
        <v>142187</v>
      </c>
      <c r="E53" s="5">
        <f t="shared" si="7"/>
        <v>45236467</v>
      </c>
    </row>
    <row r="54" spans="1:5" ht="15.75" customHeight="1" x14ac:dyDescent="0.2">
      <c r="A54" s="6" t="s">
        <v>15</v>
      </c>
      <c r="B54" s="7">
        <v>2117516</v>
      </c>
      <c r="C54" s="7">
        <v>1897788</v>
      </c>
      <c r="D54" s="5">
        <f t="shared" si="6"/>
        <v>219728</v>
      </c>
      <c r="E54" s="5">
        <f t="shared" si="7"/>
        <v>45456195</v>
      </c>
    </row>
    <row r="55" spans="1:5" ht="15" customHeight="1" x14ac:dyDescent="0.2">
      <c r="A55" s="6" t="s">
        <v>16</v>
      </c>
      <c r="B55" s="7">
        <v>1941605</v>
      </c>
      <c r="C55" s="7">
        <v>1736961</v>
      </c>
      <c r="D55" s="5">
        <f t="shared" si="6"/>
        <v>204644</v>
      </c>
      <c r="E55" s="5">
        <f t="shared" si="7"/>
        <v>45660839</v>
      </c>
    </row>
    <row r="56" spans="1:5" ht="15" customHeight="1" x14ac:dyDescent="0.2">
      <c r="A56" s="6" t="s">
        <v>17</v>
      </c>
      <c r="B56" s="7">
        <v>1963483</v>
      </c>
      <c r="C56" s="7">
        <v>1776394</v>
      </c>
      <c r="D56" s="5">
        <f t="shared" si="6"/>
        <v>187089</v>
      </c>
      <c r="E56" s="5">
        <f t="shared" si="7"/>
        <v>45847928</v>
      </c>
    </row>
    <row r="57" spans="1:5" ht="15" customHeight="1" x14ac:dyDescent="0.2">
      <c r="A57" s="6" t="s">
        <v>18</v>
      </c>
      <c r="B57" s="7">
        <v>1881977</v>
      </c>
      <c r="C57" s="7">
        <v>1760610</v>
      </c>
      <c r="D57" s="5">
        <f t="shared" si="6"/>
        <v>121367</v>
      </c>
      <c r="E57" s="5">
        <f t="shared" si="7"/>
        <v>45969295</v>
      </c>
    </row>
    <row r="58" spans="1:5" ht="15" customHeight="1" x14ac:dyDescent="0.2">
      <c r="A58" s="6" t="s">
        <v>19</v>
      </c>
      <c r="B58" s="7">
        <v>1514617</v>
      </c>
      <c r="C58" s="7">
        <v>1966637</v>
      </c>
      <c r="D58" s="5">
        <f t="shared" si="6"/>
        <v>-452020</v>
      </c>
      <c r="E58" s="5">
        <f>E57+D58</f>
        <v>45517275</v>
      </c>
    </row>
    <row r="59" spans="1:5" ht="15" customHeight="1" x14ac:dyDescent="0.2">
      <c r="A59" s="8" t="s">
        <v>30</v>
      </c>
      <c r="B59" s="9">
        <v>23301488</v>
      </c>
      <c r="C59" s="9">
        <v>21847364</v>
      </c>
      <c r="D59" s="10">
        <f>SUM(D47:D58)</f>
        <v>1454124</v>
      </c>
      <c r="E59" s="10">
        <f>E58</f>
        <v>45517275</v>
      </c>
    </row>
    <row r="60" spans="1:5" ht="15" customHeight="1" x14ac:dyDescent="0.2">
      <c r="A60" s="2" t="s">
        <v>31</v>
      </c>
      <c r="B60" s="3">
        <v>2110208</v>
      </c>
      <c r="C60" s="3">
        <v>1937961</v>
      </c>
      <c r="D60" s="4">
        <f t="shared" ref="D60:D71" si="8">B60-C60</f>
        <v>172247</v>
      </c>
      <c r="E60" s="4">
        <f>E58+D60</f>
        <v>45689522</v>
      </c>
    </row>
    <row r="61" spans="1:5" ht="15" customHeight="1" x14ac:dyDescent="0.2">
      <c r="A61" s="6" t="s">
        <v>9</v>
      </c>
      <c r="B61" s="7">
        <v>2274356</v>
      </c>
      <c r="C61" s="7">
        <v>1969059</v>
      </c>
      <c r="D61" s="5">
        <f t="shared" si="8"/>
        <v>305297</v>
      </c>
      <c r="E61" s="5">
        <f>E60+D61</f>
        <v>45994819</v>
      </c>
    </row>
    <row r="62" spans="1:5" ht="15" customHeight="1" x14ac:dyDescent="0.2">
      <c r="A62" s="6" t="s">
        <v>10</v>
      </c>
      <c r="B62" s="7">
        <v>2284056</v>
      </c>
      <c r="C62" s="7">
        <v>2039832</v>
      </c>
      <c r="D62" s="5">
        <f t="shared" si="8"/>
        <v>244224</v>
      </c>
      <c r="E62" s="5">
        <f>E61+D62</f>
        <v>46239043</v>
      </c>
    </row>
    <row r="63" spans="1:5" ht="15" customHeight="1" x14ac:dyDescent="0.2">
      <c r="A63" s="6" t="s">
        <v>11</v>
      </c>
      <c r="B63" s="7">
        <v>2281083</v>
      </c>
      <c r="C63" s="7">
        <v>2042319</v>
      </c>
      <c r="D63" s="5">
        <f t="shared" si="8"/>
        <v>238764</v>
      </c>
      <c r="E63" s="5">
        <f>E62+D63</f>
        <v>46477807</v>
      </c>
    </row>
    <row r="64" spans="1:5" ht="15" customHeight="1" x14ac:dyDescent="0.2">
      <c r="A64" s="6" t="s">
        <v>12</v>
      </c>
      <c r="B64" s="7">
        <v>2140900</v>
      </c>
      <c r="C64" s="7">
        <v>2001603</v>
      </c>
      <c r="D64" s="5">
        <f t="shared" si="8"/>
        <v>139297</v>
      </c>
      <c r="E64" s="5">
        <f>E63+D64</f>
        <v>46617104</v>
      </c>
    </row>
    <row r="65" spans="1:5" ht="15" customHeight="1" x14ac:dyDescent="0.2">
      <c r="A65" s="6" t="s">
        <v>13</v>
      </c>
      <c r="B65" s="7">
        <v>2090737</v>
      </c>
      <c r="C65" s="7">
        <v>1884578</v>
      </c>
      <c r="D65" s="5">
        <f t="shared" si="8"/>
        <v>206159</v>
      </c>
      <c r="E65" s="5">
        <f t="shared" ref="E65:E71" si="9">E64+D65</f>
        <v>46823263</v>
      </c>
    </row>
    <row r="66" spans="1:5" ht="15" customHeight="1" x14ac:dyDescent="0.2">
      <c r="A66" s="6" t="s">
        <v>14</v>
      </c>
      <c r="B66" s="7">
        <v>2204761</v>
      </c>
      <c r="C66" s="7">
        <v>2013070</v>
      </c>
      <c r="D66" s="5">
        <f t="shared" si="8"/>
        <v>191691</v>
      </c>
      <c r="E66" s="5">
        <f t="shared" si="9"/>
        <v>47014954</v>
      </c>
    </row>
    <row r="67" spans="1:5" ht="15.75" customHeight="1" x14ac:dyDescent="0.2">
      <c r="A67" s="6" t="s">
        <v>15</v>
      </c>
      <c r="B67" s="7">
        <v>2252027</v>
      </c>
      <c r="C67" s="7">
        <v>2012591</v>
      </c>
      <c r="D67" s="5">
        <f t="shared" si="8"/>
        <v>239436</v>
      </c>
      <c r="E67" s="5">
        <f t="shared" si="9"/>
        <v>47254390</v>
      </c>
    </row>
    <row r="68" spans="1:5" ht="15" customHeight="1" x14ac:dyDescent="0.2">
      <c r="A68" s="6" t="s">
        <v>16</v>
      </c>
      <c r="B68" s="7">
        <v>2180847</v>
      </c>
      <c r="C68" s="7">
        <v>1928319</v>
      </c>
      <c r="D68" s="5">
        <f t="shared" si="8"/>
        <v>252528</v>
      </c>
      <c r="E68" s="5">
        <f t="shared" si="9"/>
        <v>47506918</v>
      </c>
    </row>
    <row r="69" spans="1:5" ht="15" customHeight="1" x14ac:dyDescent="0.2">
      <c r="A69" s="6" t="s">
        <v>17</v>
      </c>
      <c r="B69" s="7">
        <v>2233404</v>
      </c>
      <c r="C69" s="7">
        <v>2100687</v>
      </c>
      <c r="D69" s="5">
        <f t="shared" si="8"/>
        <v>132717</v>
      </c>
      <c r="E69" s="5">
        <f t="shared" si="9"/>
        <v>47639635</v>
      </c>
    </row>
    <row r="70" spans="1:5" ht="16.5" customHeight="1" x14ac:dyDescent="0.2">
      <c r="A70" s="6" t="s">
        <v>18</v>
      </c>
      <c r="B70" s="7">
        <v>1990618</v>
      </c>
      <c r="C70" s="7">
        <v>1883758</v>
      </c>
      <c r="D70" s="5">
        <f t="shared" si="8"/>
        <v>106860</v>
      </c>
      <c r="E70" s="5">
        <f t="shared" si="9"/>
        <v>47746495</v>
      </c>
    </row>
    <row r="71" spans="1:5" ht="15" customHeight="1" x14ac:dyDescent="0.2">
      <c r="A71" s="6" t="s">
        <v>26</v>
      </c>
      <c r="B71" s="7">
        <v>1524251</v>
      </c>
      <c r="C71" s="7">
        <v>2059798</v>
      </c>
      <c r="D71" s="5">
        <f t="shared" si="8"/>
        <v>-535547</v>
      </c>
      <c r="E71" s="5">
        <f t="shared" si="9"/>
        <v>47210948</v>
      </c>
    </row>
    <row r="72" spans="1:5" ht="15" customHeight="1" x14ac:dyDescent="0.2">
      <c r="A72" s="8" t="s">
        <v>29</v>
      </c>
      <c r="B72" s="9">
        <v>25567248</v>
      </c>
      <c r="C72" s="9">
        <v>23873575</v>
      </c>
      <c r="D72" s="10">
        <f>SUM(D60:D71)</f>
        <v>1693673</v>
      </c>
      <c r="E72" s="10">
        <f>E71</f>
        <v>47210948</v>
      </c>
    </row>
    <row r="73" spans="1:5" x14ac:dyDescent="0.2">
      <c r="A73" s="13" t="s">
        <v>27</v>
      </c>
    </row>
    <row r="74" spans="1:5" x14ac:dyDescent="0.2">
      <c r="A74" s="14" t="s">
        <v>28</v>
      </c>
    </row>
    <row r="75" spans="1:5" ht="23.25" customHeight="1" x14ac:dyDescent="0.2">
      <c r="A75" s="18" t="s">
        <v>32</v>
      </c>
      <c r="B75" s="18"/>
      <c r="C75" s="18"/>
      <c r="D75" s="18"/>
      <c r="E75" s="18"/>
    </row>
    <row r="77" spans="1:5" x14ac:dyDescent="0.2">
      <c r="E77" s="15"/>
    </row>
    <row r="78" spans="1:5" x14ac:dyDescent="0.2">
      <c r="E78" s="16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92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Brasil</vt:lpstr>
      <vt:lpstr>Brasil!Area_de_impressao</vt:lpstr>
      <vt:lpstr>Brasil!Titulos_de_impressao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8</cp:revision>
  <cp:lastPrinted>2020-10-02T11:57:36Z</cp:lastPrinted>
  <dcterms:created xsi:type="dcterms:W3CDTF">2011-04-29T13:22:38Z</dcterms:created>
  <dcterms:modified xsi:type="dcterms:W3CDTF">2025-02-03T17:26:11Z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