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4\Arquivos POWER BI CUB BRASIL _Outubro 2024 em trab\CUB SEM DESONERAÇÃO MAO DE OBRA\"/>
    </mc:Choice>
  </mc:AlternateContent>
  <xr:revisionPtr revIDLastSave="0" documentId="13_ncr:1_{FD7DCA67-DF3F-4FFE-AB82-2C194DBE027B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BRASIL" sheetId="2" r:id="rId1"/>
    <sheet name="Centro oeste" sheetId="3" r:id="rId2"/>
    <sheet name="Nordeste" sheetId="4" r:id="rId3"/>
    <sheet name="Norte" sheetId="5" r:id="rId4"/>
    <sheet name="Sudeste" sheetId="6" r:id="rId5"/>
    <sheet name="Sul" sheetId="7" r:id="rId6"/>
  </sheets>
  <definedNames>
    <definedName name="_xlnm.Print_Area" localSheetId="0">BRASIL!$A$164:$F$228</definedName>
    <definedName name="_xlnm.Print_Area" localSheetId="1">'Centro oeste'!$A$164:$F$226</definedName>
    <definedName name="_xlnm.Print_Area" localSheetId="2">Nordeste!$A$164:$F$228</definedName>
    <definedName name="_xlnm.Print_Area" localSheetId="3">Norte!$A$164:$G$228</definedName>
    <definedName name="_xlnm.Print_Area" localSheetId="4">Sudeste!$A$164:$F$227</definedName>
    <definedName name="_xlnm.Print_Area" localSheetId="5">Sul!$A$164:$F$227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1" i="7" l="1"/>
  <c r="E221" i="7"/>
  <c r="D221" i="7"/>
  <c r="F221" i="6"/>
  <c r="E221" i="6"/>
  <c r="D221" i="6"/>
  <c r="F221" i="5"/>
  <c r="E221" i="5"/>
  <c r="D221" i="5"/>
  <c r="F221" i="4"/>
  <c r="E221" i="4"/>
  <c r="F221" i="3"/>
  <c r="E221" i="3"/>
  <c r="D221" i="3"/>
  <c r="F221" i="2"/>
  <c r="E221" i="2"/>
  <c r="D221" i="2"/>
  <c r="F220" i="2"/>
  <c r="E220" i="2"/>
  <c r="D220" i="2"/>
  <c r="F220" i="7"/>
  <c r="E220" i="7"/>
  <c r="D220" i="7"/>
  <c r="F220" i="6"/>
  <c r="E220" i="6"/>
  <c r="D220" i="6"/>
  <c r="F220" i="5"/>
  <c r="E220" i="5"/>
  <c r="D220" i="5"/>
  <c r="F220" i="4"/>
  <c r="E220" i="4"/>
  <c r="D220" i="4"/>
  <c r="F220" i="3"/>
  <c r="E220" i="3"/>
  <c r="D220" i="3"/>
  <c r="F219" i="7"/>
  <c r="E219" i="7"/>
  <c r="D219" i="7"/>
  <c r="F219" i="6"/>
  <c r="E219" i="6"/>
  <c r="D219" i="6"/>
  <c r="F219" i="5"/>
  <c r="E219" i="5"/>
  <c r="D219" i="5"/>
  <c r="F219" i="4"/>
  <c r="E219" i="4"/>
  <c r="D219" i="4"/>
  <c r="F219" i="3"/>
  <c r="E219" i="3"/>
  <c r="D219" i="3"/>
  <c r="F219" i="2"/>
  <c r="E219" i="2"/>
  <c r="D219" i="2"/>
  <c r="F218" i="7"/>
  <c r="E218" i="7"/>
  <c r="D218" i="7"/>
  <c r="F218" i="6"/>
  <c r="E218" i="6"/>
  <c r="D218" i="6"/>
  <c r="F218" i="5"/>
  <c r="E218" i="5"/>
  <c r="D218" i="5"/>
  <c r="F218" i="4"/>
  <c r="E218" i="4"/>
  <c r="D218" i="4"/>
  <c r="F218" i="3"/>
  <c r="E218" i="3"/>
  <c r="D218" i="3"/>
  <c r="F218" i="2"/>
  <c r="E218" i="2"/>
  <c r="D218" i="2"/>
  <c r="F217" i="7"/>
  <c r="E217" i="7"/>
  <c r="D217" i="7"/>
  <c r="F217" i="6"/>
  <c r="E217" i="6"/>
  <c r="D217" i="6"/>
  <c r="F217" i="5"/>
  <c r="E217" i="5"/>
  <c r="D217" i="5"/>
  <c r="F217" i="4"/>
  <c r="E217" i="4"/>
  <c r="D217" i="4"/>
  <c r="F217" i="3"/>
  <c r="E217" i="3"/>
  <c r="D217" i="3"/>
  <c r="F217" i="2"/>
  <c r="E217" i="2"/>
  <c r="D217" i="2"/>
  <c r="F216" i="7"/>
  <c r="E216" i="7"/>
  <c r="D216" i="7"/>
  <c r="F216" i="6"/>
  <c r="E216" i="6"/>
  <c r="D216" i="6"/>
  <c r="F216" i="5"/>
  <c r="E216" i="5"/>
  <c r="D216" i="5"/>
  <c r="F216" i="4"/>
  <c r="E216" i="4"/>
  <c r="D216" i="4"/>
  <c r="F216" i="3"/>
  <c r="E216" i="3"/>
  <c r="D216" i="3"/>
  <c r="F216" i="2"/>
  <c r="E216" i="2"/>
  <c r="D216" i="2"/>
  <c r="F215" i="7"/>
  <c r="E215" i="7"/>
  <c r="D215" i="7"/>
  <c r="F215" i="6"/>
  <c r="E215" i="6"/>
  <c r="D215" i="6"/>
  <c r="F215" i="5"/>
  <c r="E215" i="5"/>
  <c r="D215" i="5"/>
  <c r="F215" i="4"/>
  <c r="E215" i="4"/>
  <c r="D215" i="4"/>
  <c r="F215" i="3"/>
  <c r="E215" i="3"/>
  <c r="D215" i="3"/>
  <c r="F215" i="2"/>
  <c r="E215" i="2"/>
  <c r="D215" i="2"/>
  <c r="F214" i="7"/>
  <c r="E214" i="7"/>
  <c r="D214" i="7"/>
  <c r="F214" i="6"/>
  <c r="E214" i="6"/>
  <c r="D214" i="6"/>
  <c r="F214" i="5"/>
  <c r="E214" i="5"/>
  <c r="D214" i="5"/>
  <c r="F214" i="4"/>
  <c r="E214" i="4"/>
  <c r="D214" i="4"/>
  <c r="F214" i="3"/>
  <c r="E214" i="3"/>
  <c r="D214" i="3"/>
  <c r="F214" i="2"/>
  <c r="E214" i="2"/>
  <c r="D214" i="2"/>
  <c r="F213" i="7"/>
  <c r="E213" i="7"/>
  <c r="D213" i="7"/>
  <c r="F213" i="6"/>
  <c r="E213" i="6"/>
  <c r="D213" i="6"/>
  <c r="F213" i="5"/>
  <c r="E213" i="5"/>
  <c r="D213" i="5"/>
  <c r="F213" i="4"/>
  <c r="E213" i="4"/>
  <c r="D213" i="4"/>
  <c r="F213" i="3"/>
  <c r="E213" i="3"/>
  <c r="D213" i="3"/>
  <c r="F213" i="2"/>
  <c r="E213" i="2"/>
  <c r="D213" i="2"/>
  <c r="F212" i="7"/>
  <c r="E212" i="7"/>
  <c r="D212" i="7"/>
  <c r="F212" i="6"/>
  <c r="E212" i="6"/>
  <c r="D212" i="6"/>
  <c r="F212" i="5"/>
  <c r="E212" i="5"/>
  <c r="D212" i="5"/>
  <c r="F212" i="4"/>
  <c r="E212" i="4"/>
  <c r="D212" i="4"/>
  <c r="F212" i="3"/>
  <c r="E212" i="3"/>
  <c r="D212" i="3"/>
  <c r="F212" i="2"/>
  <c r="E212" i="2"/>
  <c r="D212" i="2"/>
  <c r="F223" i="6"/>
  <c r="F222" i="6"/>
  <c r="E223" i="6"/>
  <c r="E222" i="6"/>
  <c r="D223" i="6"/>
  <c r="D222" i="6"/>
  <c r="F223" i="5"/>
  <c r="F222" i="5"/>
  <c r="E223" i="5"/>
  <c r="E222" i="5"/>
  <c r="D223" i="5"/>
  <c r="D222" i="5"/>
  <c r="F223" i="4"/>
  <c r="F222" i="4"/>
  <c r="E223" i="4"/>
  <c r="E222" i="4"/>
  <c r="D223" i="4"/>
  <c r="D222" i="4"/>
  <c r="F223" i="3"/>
  <c r="F222" i="3"/>
  <c r="E222" i="3"/>
  <c r="D223" i="3"/>
  <c r="D222" i="3"/>
  <c r="F223" i="2"/>
  <c r="F222" i="2"/>
  <c r="E223" i="2"/>
  <c r="E222" i="2"/>
  <c r="D223" i="2"/>
  <c r="D222" i="2"/>
  <c r="E223" i="3"/>
  <c r="F223" i="7"/>
  <c r="F222" i="7"/>
  <c r="D223" i="7"/>
  <c r="E223" i="7"/>
  <c r="E222" i="7"/>
  <c r="D222" i="7"/>
  <c r="F211" i="7"/>
  <c r="E211" i="7"/>
  <c r="D211" i="7"/>
  <c r="F210" i="7"/>
  <c r="E210" i="7"/>
  <c r="D210" i="7"/>
  <c r="F211" i="6"/>
  <c r="E211" i="6"/>
  <c r="D211" i="6"/>
  <c r="F210" i="6"/>
  <c r="E210" i="6"/>
  <c r="D210" i="6"/>
  <c r="F211" i="5"/>
  <c r="E211" i="5"/>
  <c r="D211" i="5"/>
  <c r="F210" i="5"/>
  <c r="E210" i="5"/>
  <c r="D210" i="5"/>
  <c r="F211" i="4"/>
  <c r="E211" i="4"/>
  <c r="D211" i="4"/>
  <c r="F210" i="4"/>
  <c r="E210" i="4"/>
  <c r="D210" i="4"/>
  <c r="F211" i="3"/>
  <c r="E211" i="3"/>
  <c r="D211" i="3"/>
  <c r="F210" i="3"/>
  <c r="E210" i="3"/>
  <c r="D210" i="3"/>
  <c r="F211" i="2"/>
  <c r="E211" i="2"/>
  <c r="D211" i="2"/>
  <c r="F210" i="2"/>
  <c r="E210" i="2"/>
  <c r="D210" i="2"/>
  <c r="F209" i="7"/>
  <c r="E209" i="7"/>
  <c r="D209" i="7"/>
  <c r="F209" i="6"/>
  <c r="E209" i="6"/>
  <c r="D209" i="6"/>
  <c r="F209" i="5"/>
  <c r="E209" i="5"/>
  <c r="D209" i="5"/>
  <c r="F209" i="4"/>
  <c r="E209" i="4"/>
  <c r="D209" i="4"/>
  <c r="F209" i="3"/>
  <c r="E209" i="3"/>
  <c r="D209" i="3"/>
  <c r="F209" i="2"/>
  <c r="E209" i="2"/>
  <c r="D209" i="2"/>
  <c r="F208" i="7"/>
  <c r="E208" i="7"/>
  <c r="D208" i="7"/>
  <c r="F208" i="6"/>
  <c r="E208" i="6"/>
  <c r="D208" i="6"/>
  <c r="F208" i="5"/>
  <c r="E208" i="5"/>
  <c r="D208" i="5"/>
  <c r="F208" i="4"/>
  <c r="E208" i="4"/>
  <c r="D208" i="4"/>
  <c r="F208" i="3"/>
  <c r="E208" i="3"/>
  <c r="D208" i="3"/>
  <c r="F208" i="2"/>
  <c r="E208" i="2"/>
  <c r="D208" i="2"/>
  <c r="F207" i="7"/>
  <c r="E207" i="7"/>
  <c r="D207" i="7"/>
  <c r="F207" i="6"/>
  <c r="E207" i="6"/>
  <c r="D207" i="6"/>
  <c r="F207" i="5"/>
  <c r="E207" i="5"/>
  <c r="D207" i="5"/>
  <c r="F207" i="4"/>
  <c r="E207" i="4"/>
  <c r="D207" i="4"/>
  <c r="F207" i="3"/>
  <c r="E207" i="3"/>
  <c r="D207" i="3"/>
  <c r="F207" i="2"/>
  <c r="E207" i="2"/>
  <c r="D207" i="2"/>
  <c r="F206" i="7"/>
  <c r="E206" i="7"/>
  <c r="D206" i="7"/>
  <c r="F206" i="6"/>
  <c r="E206" i="6"/>
  <c r="D206" i="6"/>
  <c r="F206" i="5"/>
  <c r="E206" i="5"/>
  <c r="D206" i="5"/>
  <c r="F206" i="4"/>
  <c r="E206" i="4"/>
  <c r="D206" i="4"/>
  <c r="F206" i="3"/>
  <c r="E206" i="3"/>
  <c r="D206" i="3"/>
  <c r="F206" i="2"/>
  <c r="E206" i="2"/>
  <c r="D206" i="2"/>
  <c r="F205" i="7"/>
  <c r="E205" i="7"/>
  <c r="D205" i="7"/>
  <c r="F205" i="6"/>
  <c r="E205" i="6"/>
  <c r="D205" i="6"/>
  <c r="F205" i="5"/>
  <c r="E205" i="5"/>
  <c r="D205" i="5"/>
  <c r="F205" i="4"/>
  <c r="E205" i="4"/>
  <c r="D205" i="4"/>
  <c r="F205" i="3"/>
  <c r="E205" i="3"/>
  <c r="D205" i="3"/>
  <c r="F205" i="2"/>
  <c r="E205" i="2"/>
  <c r="D205" i="2"/>
  <c r="F204" i="7"/>
  <c r="E204" i="7"/>
  <c r="D204" i="7"/>
  <c r="F204" i="6"/>
  <c r="E204" i="6"/>
  <c r="D204" i="6"/>
  <c r="F204" i="5"/>
  <c r="E204" i="5"/>
  <c r="D204" i="5"/>
  <c r="F204" i="4"/>
  <c r="E204" i="4"/>
  <c r="D204" i="4"/>
  <c r="F204" i="3"/>
  <c r="E204" i="3"/>
  <c r="D204" i="3"/>
  <c r="F204" i="2"/>
  <c r="E204" i="2"/>
  <c r="D204" i="2"/>
  <c r="F203" i="7"/>
  <c r="E203" i="7"/>
  <c r="D203" i="7"/>
  <c r="F203" i="6"/>
  <c r="E203" i="6"/>
  <c r="D203" i="6"/>
  <c r="F203" i="5"/>
  <c r="E203" i="5"/>
  <c r="D203" i="5"/>
  <c r="F203" i="4"/>
  <c r="E203" i="4"/>
  <c r="D203" i="4"/>
  <c r="F203" i="3"/>
  <c r="E203" i="3"/>
  <c r="D203" i="3"/>
  <c r="F203" i="2"/>
  <c r="E203" i="2"/>
  <c r="D203" i="2"/>
  <c r="F202" i="7"/>
  <c r="E202" i="7"/>
  <c r="D202" i="7"/>
  <c r="F202" i="6"/>
  <c r="E202" i="6"/>
  <c r="D202" i="6"/>
  <c r="F202" i="5"/>
  <c r="E202" i="5"/>
  <c r="D202" i="5"/>
  <c r="F202" i="4"/>
  <c r="E202" i="4"/>
  <c r="D202" i="4"/>
  <c r="F202" i="3"/>
  <c r="E202" i="3"/>
  <c r="D202" i="3"/>
  <c r="F202" i="2"/>
  <c r="E202" i="2"/>
  <c r="D202" i="2"/>
  <c r="F201" i="7"/>
  <c r="E201" i="7"/>
  <c r="D201" i="7"/>
  <c r="F201" i="6"/>
  <c r="E201" i="6"/>
  <c r="D201" i="6"/>
  <c r="F201" i="5"/>
  <c r="E201" i="5"/>
  <c r="D201" i="5"/>
  <c r="F201" i="4"/>
  <c r="E201" i="4"/>
  <c r="D201" i="4"/>
  <c r="F201" i="3"/>
  <c r="E201" i="3"/>
  <c r="D201" i="3"/>
  <c r="F201" i="2"/>
  <c r="E201" i="2"/>
  <c r="D201" i="2"/>
  <c r="F200" i="7"/>
  <c r="F200" i="6"/>
  <c r="F200" i="5"/>
  <c r="F200" i="4"/>
  <c r="F200" i="3"/>
  <c r="E200" i="3"/>
  <c r="D200" i="3"/>
  <c r="F200" i="2"/>
  <c r="E200" i="2"/>
  <c r="D200" i="2"/>
  <c r="E200" i="4"/>
  <c r="D200" i="4"/>
  <c r="E200" i="5"/>
  <c r="D200" i="5"/>
  <c r="E200" i="6"/>
  <c r="D200" i="6"/>
  <c r="E200" i="7"/>
  <c r="D200" i="7"/>
  <c r="F199" i="7" l="1"/>
  <c r="E199" i="7"/>
  <c r="D199" i="7"/>
  <c r="F199" i="6"/>
  <c r="E199" i="6"/>
  <c r="D199" i="6"/>
  <c r="F199" i="5"/>
  <c r="E199" i="5"/>
  <c r="D199" i="5"/>
  <c r="F199" i="4"/>
  <c r="E199" i="4"/>
  <c r="D199" i="4"/>
  <c r="F199" i="3"/>
  <c r="E199" i="3"/>
  <c r="D199" i="3"/>
  <c r="F199" i="2"/>
  <c r="E199" i="2"/>
  <c r="D199" i="2"/>
  <c r="F198" i="7" l="1"/>
  <c r="E198" i="7"/>
  <c r="D198" i="7"/>
  <c r="F198" i="6"/>
  <c r="E198" i="6"/>
  <c r="D198" i="6"/>
  <c r="F198" i="5"/>
  <c r="E198" i="5"/>
  <c r="D198" i="5"/>
  <c r="F198" i="4"/>
  <c r="E198" i="4"/>
  <c r="D198" i="4"/>
  <c r="F198" i="3"/>
  <c r="E198" i="3"/>
  <c r="D198" i="3"/>
  <c r="F198" i="2"/>
  <c r="E198" i="2"/>
  <c r="D198" i="2"/>
  <c r="F197" i="7" l="1"/>
  <c r="E197" i="7"/>
  <c r="D197" i="7"/>
  <c r="F197" i="6"/>
  <c r="E197" i="6"/>
  <c r="D197" i="6"/>
  <c r="F197" i="5"/>
  <c r="E197" i="5"/>
  <c r="D197" i="5"/>
  <c r="F197" i="4"/>
  <c r="E197" i="4"/>
  <c r="D197" i="4"/>
  <c r="F197" i="3"/>
  <c r="E197" i="3"/>
  <c r="D197" i="3"/>
  <c r="F197" i="2"/>
  <c r="E197" i="2"/>
  <c r="D197" i="2"/>
  <c r="F196" i="7" l="1"/>
  <c r="E196" i="7"/>
  <c r="D196" i="7"/>
  <c r="F196" i="6"/>
  <c r="E196" i="6"/>
  <c r="D196" i="6"/>
  <c r="F196" i="5"/>
  <c r="E196" i="5"/>
  <c r="D196" i="5"/>
  <c r="F196" i="4"/>
  <c r="E196" i="4"/>
  <c r="D196" i="4"/>
  <c r="F196" i="3"/>
  <c r="E196" i="3"/>
  <c r="D196" i="3"/>
  <c r="F196" i="2"/>
  <c r="E196" i="2"/>
  <c r="D196" i="2"/>
  <c r="F195" i="7" l="1"/>
  <c r="E195" i="7"/>
  <c r="D195" i="7"/>
  <c r="F195" i="6"/>
  <c r="E195" i="6"/>
  <c r="F195" i="5"/>
  <c r="E195" i="5"/>
  <c r="D195" i="5"/>
  <c r="F195" i="4"/>
  <c r="E195" i="4"/>
  <c r="D195" i="4"/>
  <c r="F195" i="3"/>
  <c r="E195" i="3"/>
  <c r="D195" i="3"/>
  <c r="F195" i="2"/>
  <c r="E195" i="2"/>
  <c r="D195" i="2"/>
  <c r="F194" i="7" l="1"/>
  <c r="E194" i="7"/>
  <c r="D194" i="7"/>
  <c r="F194" i="6"/>
  <c r="E194" i="6"/>
  <c r="D194" i="6"/>
  <c r="F194" i="5"/>
  <c r="E194" i="5"/>
  <c r="D194" i="5"/>
  <c r="F194" i="4"/>
  <c r="E194" i="4"/>
  <c r="D194" i="4"/>
  <c r="F194" i="3"/>
  <c r="E194" i="3"/>
  <c r="D194" i="3"/>
  <c r="F194" i="2"/>
  <c r="E194" i="2"/>
  <c r="D194" i="2"/>
  <c r="F193" i="7" l="1"/>
  <c r="E193" i="7"/>
  <c r="D193" i="7"/>
  <c r="F193" i="6"/>
  <c r="E193" i="6"/>
  <c r="D193" i="6"/>
  <c r="F193" i="4"/>
  <c r="E193" i="4"/>
  <c r="D193" i="4"/>
  <c r="F193" i="5"/>
  <c r="E193" i="5"/>
  <c r="D193" i="5"/>
  <c r="F193" i="3"/>
  <c r="E193" i="3"/>
  <c r="D193" i="3"/>
  <c r="F193" i="2"/>
  <c r="E193" i="2"/>
  <c r="D193" i="2"/>
  <c r="F192" i="7" l="1"/>
  <c r="E192" i="7"/>
  <c r="D192" i="7"/>
  <c r="F192" i="6"/>
  <c r="E192" i="6"/>
  <c r="D192" i="6"/>
  <c r="F192" i="5"/>
  <c r="E192" i="5"/>
  <c r="D192" i="5"/>
  <c r="F192" i="4"/>
  <c r="E192" i="4"/>
  <c r="D192" i="4"/>
  <c r="F192" i="3"/>
  <c r="E192" i="3"/>
  <c r="D192" i="3"/>
  <c r="F192" i="2"/>
  <c r="E192" i="2"/>
  <c r="D192" i="2"/>
  <c r="F191" i="7" l="1"/>
  <c r="E191" i="7"/>
  <c r="D191" i="7"/>
  <c r="F191" i="6"/>
  <c r="E191" i="6"/>
  <c r="D191" i="6"/>
  <c r="F191" i="5"/>
  <c r="E191" i="5"/>
  <c r="D191" i="5"/>
  <c r="F191" i="4"/>
  <c r="E191" i="4"/>
  <c r="D191" i="4"/>
  <c r="F191" i="3"/>
  <c r="E191" i="3"/>
  <c r="D191" i="3"/>
  <c r="F191" i="2"/>
  <c r="E191" i="2"/>
  <c r="D191" i="2"/>
  <c r="F190" i="7" l="1"/>
  <c r="E190" i="7"/>
  <c r="D190" i="7"/>
  <c r="F190" i="6"/>
  <c r="E190" i="6"/>
  <c r="D190" i="6"/>
  <c r="F190" i="5"/>
  <c r="E190" i="5"/>
  <c r="D190" i="5"/>
  <c r="F190" i="4"/>
  <c r="E190" i="4"/>
  <c r="D190" i="4"/>
  <c r="F190" i="3"/>
  <c r="E190" i="3"/>
  <c r="D190" i="3"/>
  <c r="F190" i="2"/>
  <c r="E190" i="2"/>
  <c r="D190" i="2"/>
  <c r="F189" i="7" l="1"/>
  <c r="E189" i="7"/>
  <c r="D189" i="7"/>
  <c r="F189" i="6"/>
  <c r="E189" i="6"/>
  <c r="D189" i="6"/>
  <c r="F189" i="5"/>
  <c r="E189" i="5"/>
  <c r="D189" i="5"/>
  <c r="F189" i="4"/>
  <c r="E189" i="4"/>
  <c r="D189" i="4"/>
  <c r="F189" i="3"/>
  <c r="E189" i="3"/>
  <c r="D189" i="3"/>
  <c r="F189" i="2"/>
  <c r="E189" i="2"/>
  <c r="D189" i="2"/>
  <c r="F188" i="7" l="1"/>
  <c r="E188" i="7"/>
  <c r="D188" i="7"/>
  <c r="F188" i="6"/>
  <c r="E188" i="6"/>
  <c r="D188" i="6"/>
  <c r="F188" i="5"/>
  <c r="E188" i="5"/>
  <c r="D188" i="5"/>
  <c r="F188" i="4"/>
  <c r="E188" i="4"/>
  <c r="D188" i="4"/>
  <c r="F188" i="3"/>
  <c r="E188" i="3"/>
  <c r="D188" i="3"/>
  <c r="F188" i="2"/>
  <c r="E188" i="2"/>
  <c r="D188" i="2"/>
  <c r="F187" i="7" l="1"/>
  <c r="E187" i="7"/>
  <c r="D187" i="7"/>
  <c r="F187" i="6"/>
  <c r="E187" i="6"/>
  <c r="D187" i="6"/>
  <c r="F187" i="5"/>
  <c r="E187" i="5"/>
  <c r="D187" i="5"/>
  <c r="F187" i="4"/>
  <c r="E187" i="4"/>
  <c r="D187" i="4"/>
  <c r="F187" i="3"/>
  <c r="E187" i="3"/>
  <c r="D187" i="3"/>
  <c r="F187" i="2"/>
  <c r="E187" i="2"/>
  <c r="D187" i="2"/>
  <c r="F186" i="7" l="1"/>
  <c r="E186" i="7"/>
  <c r="D186" i="7"/>
  <c r="F186" i="6"/>
  <c r="E186" i="6"/>
  <c r="D186" i="6"/>
  <c r="F186" i="5"/>
  <c r="E186" i="5"/>
  <c r="D186" i="5"/>
  <c r="F186" i="4"/>
  <c r="E186" i="4"/>
  <c r="D186" i="4"/>
  <c r="F186" i="3"/>
  <c r="E186" i="3"/>
  <c r="D186" i="3"/>
  <c r="F186" i="2"/>
  <c r="E186" i="2"/>
  <c r="D186" i="2"/>
  <c r="F185" i="7" l="1"/>
  <c r="E185" i="7"/>
  <c r="D185" i="7"/>
  <c r="F185" i="6"/>
  <c r="E185" i="6"/>
  <c r="D185" i="6"/>
  <c r="F185" i="5"/>
  <c r="E185" i="5"/>
  <c r="D185" i="5"/>
  <c r="F185" i="4"/>
  <c r="E185" i="4"/>
  <c r="D185" i="4"/>
  <c r="F185" i="3"/>
  <c r="E185" i="3"/>
  <c r="D185" i="3"/>
  <c r="F185" i="2"/>
  <c r="E185" i="2"/>
  <c r="D185" i="2"/>
  <c r="F184" i="7" l="1"/>
  <c r="E184" i="7"/>
  <c r="D184" i="7"/>
  <c r="F184" i="6"/>
  <c r="E184" i="6"/>
  <c r="D184" i="6"/>
  <c r="F184" i="5"/>
  <c r="E184" i="5"/>
  <c r="D184" i="5"/>
  <c r="F184" i="4"/>
  <c r="E184" i="4"/>
  <c r="D184" i="4"/>
  <c r="F184" i="3"/>
  <c r="E184" i="3"/>
  <c r="D184" i="3"/>
  <c r="F184" i="2"/>
  <c r="E184" i="2"/>
  <c r="D184" i="2"/>
  <c r="F183" i="7" l="1"/>
  <c r="E183" i="7"/>
  <c r="D183" i="7"/>
  <c r="F183" i="6"/>
  <c r="E183" i="6"/>
  <c r="D183" i="6"/>
  <c r="F183" i="5"/>
  <c r="E183" i="5"/>
  <c r="D183" i="5"/>
  <c r="F183" i="4"/>
  <c r="E183" i="4"/>
  <c r="D183" i="4"/>
  <c r="F183" i="3"/>
  <c r="E183" i="3"/>
  <c r="D183" i="3"/>
  <c r="F183" i="2"/>
  <c r="E183" i="2"/>
  <c r="D183" i="2"/>
  <c r="F182" i="7" l="1"/>
  <c r="E182" i="7"/>
  <c r="D182" i="7"/>
  <c r="F182" i="6"/>
  <c r="E182" i="6"/>
  <c r="D182" i="6"/>
  <c r="F182" i="5"/>
  <c r="E182" i="5"/>
  <c r="D182" i="5"/>
  <c r="F182" i="4"/>
  <c r="E182" i="4"/>
  <c r="D182" i="4"/>
  <c r="F182" i="3"/>
  <c r="E182" i="3"/>
  <c r="D182" i="3"/>
  <c r="F182" i="2"/>
  <c r="E182" i="2"/>
  <c r="D182" i="2"/>
  <c r="F181" i="7" l="1"/>
  <c r="E181" i="7"/>
  <c r="D181" i="7"/>
  <c r="F181" i="6"/>
  <c r="E181" i="6"/>
  <c r="D181" i="6"/>
  <c r="F181" i="5"/>
  <c r="E181" i="5"/>
  <c r="D181" i="5"/>
  <c r="F181" i="4"/>
  <c r="E181" i="4"/>
  <c r="D181" i="4"/>
  <c r="F181" i="3"/>
  <c r="E181" i="3"/>
  <c r="D181" i="3"/>
  <c r="F181" i="2"/>
  <c r="E181" i="2"/>
  <c r="D181" i="2"/>
  <c r="F180" i="7" l="1"/>
  <c r="E180" i="7"/>
  <c r="D180" i="7"/>
  <c r="F180" i="6"/>
  <c r="E180" i="6"/>
  <c r="D180" i="6"/>
  <c r="F180" i="5"/>
  <c r="E180" i="5"/>
  <c r="D180" i="5"/>
  <c r="F180" i="4"/>
  <c r="E180" i="4"/>
  <c r="D180" i="4"/>
  <c r="E180" i="3"/>
  <c r="F180" i="3"/>
  <c r="D180" i="3"/>
  <c r="F180" i="2"/>
  <c r="E180" i="2"/>
  <c r="D180" i="2"/>
  <c r="F179" i="7" l="1"/>
  <c r="E179" i="7"/>
  <c r="D179" i="7"/>
  <c r="F179" i="6"/>
  <c r="E179" i="6"/>
  <c r="D179" i="6"/>
  <c r="F179" i="5"/>
  <c r="E179" i="5"/>
  <c r="D179" i="5"/>
  <c r="F179" i="4"/>
  <c r="E179" i="4"/>
  <c r="D179" i="4"/>
  <c r="F179" i="3"/>
  <c r="E179" i="3"/>
  <c r="D179" i="3"/>
  <c r="F179" i="2"/>
  <c r="E179" i="2"/>
  <c r="D179" i="2"/>
  <c r="F178" i="7" l="1"/>
  <c r="E178" i="7"/>
  <c r="D178" i="7"/>
  <c r="F178" i="6"/>
  <c r="E178" i="6"/>
  <c r="D178" i="6"/>
  <c r="F178" i="5"/>
  <c r="E178" i="5"/>
  <c r="D178" i="5"/>
  <c r="F178" i="4"/>
  <c r="E178" i="4"/>
  <c r="D178" i="4"/>
  <c r="F178" i="3"/>
  <c r="E178" i="3"/>
  <c r="D178" i="3"/>
  <c r="F178" i="2"/>
  <c r="E178" i="2"/>
  <c r="D178" i="2"/>
  <c r="D177" i="7" l="1"/>
  <c r="D176" i="7"/>
  <c r="F177" i="7"/>
  <c r="F176" i="7"/>
  <c r="E177" i="7"/>
  <c r="E176" i="7"/>
  <c r="D177" i="6"/>
  <c r="D176" i="6"/>
  <c r="F177" i="6"/>
  <c r="F176" i="6"/>
  <c r="E177" i="6"/>
  <c r="E176" i="6"/>
  <c r="E177" i="5"/>
  <c r="E176" i="5"/>
  <c r="F177" i="5"/>
  <c r="D177" i="5"/>
  <c r="F176" i="5"/>
  <c r="D176" i="5"/>
  <c r="F177" i="4"/>
  <c r="F176" i="4"/>
  <c r="E177" i="4"/>
  <c r="E176" i="4"/>
  <c r="D177" i="4"/>
  <c r="D176" i="4"/>
  <c r="D177" i="3"/>
  <c r="D176" i="3"/>
  <c r="F177" i="3"/>
  <c r="F176" i="3"/>
  <c r="E177" i="3"/>
  <c r="E176" i="3"/>
  <c r="D177" i="2"/>
  <c r="D176" i="2"/>
  <c r="F177" i="2"/>
  <c r="F176" i="2"/>
  <c r="E177" i="2"/>
  <c r="E176" i="2"/>
  <c r="F173" i="7"/>
  <c r="E173" i="7"/>
  <c r="D173" i="7"/>
  <c r="F173" i="6"/>
  <c r="E173" i="6"/>
  <c r="D173" i="6"/>
  <c r="F173" i="5"/>
  <c r="E173" i="5"/>
  <c r="D173" i="5"/>
  <c r="F173" i="4"/>
  <c r="E173" i="4"/>
  <c r="D173" i="4"/>
  <c r="F173" i="3"/>
  <c r="E173" i="3"/>
  <c r="D173" i="3"/>
  <c r="F173" i="2"/>
  <c r="E173" i="2"/>
  <c r="D173" i="2"/>
  <c r="F175" i="7"/>
  <c r="E175" i="7"/>
  <c r="D175" i="7"/>
  <c r="F174" i="7"/>
  <c r="E174" i="7"/>
  <c r="D174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4" i="6"/>
  <c r="E174" i="6"/>
  <c r="D174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4" i="5"/>
  <c r="E174" i="5"/>
  <c r="D174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4" i="4"/>
  <c r="E174" i="4"/>
  <c r="D174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5" i="3"/>
  <c r="E175" i="3"/>
  <c r="D175" i="3"/>
  <c r="F174" i="3"/>
  <c r="E174" i="3"/>
  <c r="D174" i="3"/>
  <c r="F172" i="3"/>
  <c r="E172" i="3"/>
  <c r="D172" i="3"/>
  <c r="F171" i="3"/>
  <c r="E171" i="3"/>
  <c r="D171" i="3"/>
  <c r="F170" i="3"/>
  <c r="E170" i="3"/>
  <c r="D170" i="3"/>
  <c r="F169" i="3"/>
  <c r="E169" i="3"/>
  <c r="D169" i="3"/>
  <c r="F168" i="3"/>
  <c r="E168" i="3"/>
  <c r="D168" i="3"/>
  <c r="F167" i="3"/>
  <c r="E167" i="3"/>
  <c r="D167" i="3"/>
  <c r="F166" i="3"/>
  <c r="E166" i="3"/>
  <c r="D166" i="3"/>
  <c r="F165" i="3"/>
  <c r="E165" i="3"/>
  <c r="D165" i="3"/>
  <c r="F164" i="3"/>
  <c r="E164" i="3"/>
  <c r="D164" i="3"/>
  <c r="F163" i="3"/>
  <c r="E163" i="3"/>
  <c r="D163" i="3"/>
  <c r="F162" i="3"/>
  <c r="E162" i="3"/>
  <c r="D162" i="3"/>
  <c r="F161" i="3"/>
  <c r="E161" i="3"/>
  <c r="D161" i="3"/>
  <c r="F160" i="3"/>
  <c r="E160" i="3"/>
  <c r="D160" i="3"/>
  <c r="F159" i="3"/>
  <c r="E159" i="3"/>
  <c r="D159" i="3"/>
  <c r="F158" i="3"/>
  <c r="E158" i="3"/>
  <c r="D158" i="3"/>
  <c r="F157" i="3"/>
  <c r="E157" i="3"/>
  <c r="D157" i="3"/>
  <c r="F156" i="3"/>
  <c r="E156" i="3"/>
  <c r="D156" i="3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31" i="3"/>
  <c r="E131" i="3"/>
  <c r="D131" i="3"/>
  <c r="F130" i="3"/>
  <c r="E130" i="3"/>
  <c r="D130" i="3"/>
  <c r="F129" i="3"/>
  <c r="E129" i="3"/>
  <c r="D129" i="3"/>
  <c r="F128" i="3"/>
  <c r="E128" i="3"/>
  <c r="D128" i="3"/>
  <c r="F127" i="3"/>
  <c r="E127" i="3"/>
  <c r="D127" i="3"/>
  <c r="F126" i="3"/>
  <c r="E126" i="3"/>
  <c r="D126" i="3"/>
  <c r="F125" i="3"/>
  <c r="E125" i="3"/>
  <c r="D125" i="3"/>
  <c r="F124" i="3"/>
  <c r="E124" i="3"/>
  <c r="D124" i="3"/>
  <c r="F123" i="3"/>
  <c r="E123" i="3"/>
  <c r="D123" i="3"/>
  <c r="F122" i="3"/>
  <c r="E122" i="3"/>
  <c r="D122" i="3"/>
  <c r="F121" i="3"/>
  <c r="E121" i="3"/>
  <c r="D121" i="3"/>
  <c r="F120" i="3"/>
  <c r="E120" i="3"/>
  <c r="D120" i="3"/>
  <c r="F119" i="3"/>
  <c r="E119" i="3"/>
  <c r="D119" i="3"/>
  <c r="F118" i="3"/>
  <c r="E118" i="3"/>
  <c r="D118" i="3"/>
  <c r="F117" i="3"/>
  <c r="E117" i="3"/>
  <c r="D117" i="3"/>
  <c r="F116" i="3"/>
  <c r="E116" i="3"/>
  <c r="D116" i="3"/>
  <c r="F115" i="3"/>
  <c r="E115" i="3"/>
  <c r="D115" i="3"/>
  <c r="F114" i="3"/>
  <c r="E114" i="3"/>
  <c r="D114" i="3"/>
  <c r="F113" i="3"/>
  <c r="E113" i="3"/>
  <c r="D113" i="3"/>
  <c r="F112" i="3"/>
  <c r="E112" i="3"/>
  <c r="D112" i="3"/>
  <c r="F111" i="3"/>
  <c r="E111" i="3"/>
  <c r="D111" i="3"/>
  <c r="F110" i="3"/>
  <c r="E110" i="3"/>
  <c r="D110" i="3"/>
  <c r="F109" i="3"/>
  <c r="E109" i="3"/>
  <c r="D109" i="3"/>
  <c r="F108" i="3"/>
  <c r="E108" i="3"/>
  <c r="D108" i="3"/>
  <c r="F107" i="3"/>
  <c r="E107" i="3"/>
  <c r="D107" i="3"/>
  <c r="F106" i="3"/>
  <c r="E106" i="3"/>
  <c r="D106" i="3"/>
  <c r="F105" i="3"/>
  <c r="E105" i="3"/>
  <c r="D105" i="3"/>
  <c r="F104" i="3"/>
  <c r="E104" i="3"/>
  <c r="D104" i="3"/>
  <c r="F103" i="3"/>
  <c r="E103" i="3"/>
  <c r="D103" i="3"/>
  <c r="F102" i="3"/>
  <c r="E102" i="3"/>
  <c r="D102" i="3"/>
  <c r="F101" i="3"/>
  <c r="E101" i="3"/>
  <c r="D101" i="3"/>
  <c r="F100" i="3"/>
  <c r="E100" i="3"/>
  <c r="D100" i="3"/>
  <c r="F99" i="3"/>
  <c r="E99" i="3"/>
  <c r="D99" i="3"/>
  <c r="F98" i="3"/>
  <c r="E98" i="3"/>
  <c r="D98" i="3"/>
  <c r="F97" i="3"/>
  <c r="E97" i="3"/>
  <c r="D97" i="3"/>
  <c r="F96" i="3"/>
  <c r="E96" i="3"/>
  <c r="D96" i="3"/>
  <c r="F95" i="3"/>
  <c r="E95" i="3"/>
  <c r="D95" i="3"/>
  <c r="F94" i="3"/>
  <c r="E94" i="3"/>
  <c r="D94" i="3"/>
  <c r="F93" i="3"/>
  <c r="E93" i="3"/>
  <c r="D93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172" i="2"/>
  <c r="E172" i="2"/>
  <c r="D172" i="2"/>
  <c r="F171" i="2"/>
  <c r="E171" i="2"/>
  <c r="D171" i="2"/>
  <c r="F170" i="2"/>
  <c r="E170" i="2"/>
  <c r="D170" i="2"/>
  <c r="F169" i="2"/>
  <c r="E169" i="2"/>
  <c r="D169" i="2"/>
  <c r="F168" i="2"/>
  <c r="E168" i="2"/>
  <c r="D168" i="2"/>
  <c r="E167" i="2"/>
  <c r="F166" i="2"/>
  <c r="E166" i="2"/>
  <c r="D166" i="2"/>
  <c r="F165" i="2"/>
  <c r="E165" i="2"/>
  <c r="D165" i="2"/>
  <c r="D175" i="2"/>
  <c r="D167" i="2"/>
  <c r="D164" i="2"/>
  <c r="F175" i="2"/>
  <c r="F174" i="2"/>
  <c r="F167" i="2"/>
  <c r="F164" i="2"/>
  <c r="E175" i="2"/>
  <c r="E174" i="2"/>
  <c r="E164" i="2"/>
  <c r="D174" i="2"/>
  <c r="F162" i="2"/>
  <c r="E162" i="2"/>
  <c r="D162" i="2"/>
  <c r="F161" i="2"/>
  <c r="E161" i="2"/>
  <c r="F159" i="2"/>
  <c r="E159" i="2"/>
  <c r="E158" i="2"/>
  <c r="D163" i="2"/>
  <c r="D161" i="2"/>
  <c r="D160" i="2"/>
  <c r="D159" i="2"/>
  <c r="D158" i="2"/>
  <c r="D157" i="2"/>
  <c r="D156" i="2"/>
  <c r="D155" i="2"/>
  <c r="D154" i="2"/>
  <c r="D153" i="2"/>
  <c r="D152" i="2"/>
  <c r="F163" i="2"/>
  <c r="F160" i="2"/>
  <c r="F158" i="2"/>
  <c r="F157" i="2"/>
  <c r="F156" i="2"/>
  <c r="F155" i="2"/>
  <c r="F154" i="2"/>
  <c r="F153" i="2"/>
  <c r="F152" i="2"/>
  <c r="E163" i="2"/>
  <c r="E160" i="2"/>
  <c r="E157" i="2"/>
  <c r="E156" i="2"/>
  <c r="E155" i="2"/>
  <c r="E154" i="2"/>
  <c r="E153" i="2"/>
  <c r="E152" i="2"/>
  <c r="F147" i="2"/>
  <c r="E147" i="2"/>
  <c r="D147" i="2"/>
  <c r="F145" i="2"/>
  <c r="E145" i="2"/>
  <c r="D145" i="2"/>
  <c r="E142" i="2"/>
  <c r="F151" i="2"/>
  <c r="F150" i="2"/>
  <c r="F149" i="2"/>
  <c r="F148" i="2"/>
  <c r="F146" i="2"/>
  <c r="F144" i="2"/>
  <c r="F143" i="2"/>
  <c r="F142" i="2"/>
  <c r="F141" i="2"/>
  <c r="F140" i="2"/>
  <c r="E151" i="2"/>
  <c r="E150" i="2"/>
  <c r="E149" i="2"/>
  <c r="E148" i="2"/>
  <c r="E146" i="2"/>
  <c r="E144" i="2"/>
  <c r="E143" i="2"/>
  <c r="E141" i="2"/>
  <c r="E140" i="2"/>
  <c r="D151" i="2"/>
  <c r="D150" i="2"/>
  <c r="D149" i="2"/>
  <c r="D148" i="2"/>
  <c r="D146" i="2"/>
  <c r="D144" i="2"/>
  <c r="D143" i="2"/>
  <c r="D142" i="2"/>
  <c r="D141" i="2"/>
  <c r="D140" i="2"/>
  <c r="F138" i="2"/>
  <c r="E138" i="2"/>
  <c r="D138" i="2"/>
  <c r="F136" i="2"/>
  <c r="E136" i="2"/>
  <c r="D136" i="2"/>
  <c r="F135" i="2"/>
  <c r="E135" i="2"/>
  <c r="F130" i="2"/>
  <c r="E130" i="2"/>
  <c r="D130" i="2"/>
  <c r="E128" i="2"/>
  <c r="F139" i="2"/>
  <c r="F137" i="2"/>
  <c r="F134" i="2"/>
  <c r="F133" i="2"/>
  <c r="F132" i="2"/>
  <c r="F131" i="2"/>
  <c r="F129" i="2"/>
  <c r="F128" i="2"/>
  <c r="E139" i="2"/>
  <c r="E137" i="2"/>
  <c r="E134" i="2"/>
  <c r="E133" i="2"/>
  <c r="E132" i="2"/>
  <c r="E131" i="2"/>
  <c r="E129" i="2"/>
  <c r="D139" i="2"/>
  <c r="D137" i="2"/>
  <c r="D135" i="2"/>
  <c r="D134" i="2"/>
  <c r="D133" i="2"/>
  <c r="D132" i="2"/>
  <c r="D131" i="2"/>
  <c r="D129" i="2"/>
  <c r="D128" i="2"/>
  <c r="E122" i="2"/>
  <c r="F120" i="2"/>
  <c r="E120" i="2"/>
  <c r="F127" i="2"/>
  <c r="F126" i="2"/>
  <c r="F125" i="2"/>
  <c r="F124" i="2"/>
  <c r="F123" i="2"/>
  <c r="F122" i="2"/>
  <c r="F121" i="2"/>
  <c r="F119" i="2"/>
  <c r="F118" i="2"/>
  <c r="F117" i="2"/>
  <c r="F116" i="2"/>
  <c r="E127" i="2"/>
  <c r="E126" i="2"/>
  <c r="E125" i="2"/>
  <c r="E124" i="2"/>
  <c r="E123" i="2"/>
  <c r="E121" i="2"/>
  <c r="E119" i="2"/>
  <c r="E118" i="2"/>
  <c r="E117" i="2"/>
  <c r="E116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F115" i="2"/>
  <c r="E115" i="2"/>
  <c r="D114" i="2"/>
  <c r="F114" i="2"/>
  <c r="E114" i="2"/>
  <c r="F113" i="2"/>
  <c r="E113" i="2"/>
  <c r="F112" i="2"/>
  <c r="E112" i="2"/>
  <c r="D112" i="2"/>
  <c r="F111" i="2"/>
  <c r="E111" i="2"/>
  <c r="D111" i="2"/>
  <c r="F110" i="2"/>
  <c r="E110" i="2"/>
  <c r="D110" i="2"/>
  <c r="F109" i="2"/>
  <c r="D109" i="2"/>
  <c r="E109" i="2"/>
  <c r="F108" i="2"/>
  <c r="E108" i="2"/>
  <c r="F107" i="2"/>
  <c r="E107" i="2"/>
  <c r="D107" i="2"/>
  <c r="F106" i="2"/>
  <c r="D106" i="2"/>
  <c r="E106" i="2"/>
  <c r="D105" i="2"/>
  <c r="F105" i="2"/>
  <c r="E105" i="2"/>
  <c r="E104" i="2"/>
  <c r="D115" i="2"/>
  <c r="D113" i="2"/>
  <c r="D108" i="2"/>
  <c r="F104" i="2"/>
  <c r="D104" i="2"/>
  <c r="D100" i="2"/>
  <c r="D101" i="2"/>
  <c r="D102" i="2"/>
  <c r="D103" i="2"/>
  <c r="E96" i="2"/>
  <c r="E95" i="2"/>
  <c r="E94" i="2"/>
  <c r="E93" i="2"/>
  <c r="E92" i="2"/>
  <c r="E103" i="2"/>
  <c r="E102" i="2"/>
  <c r="E101" i="2"/>
  <c r="E100" i="2"/>
  <c r="E99" i="2"/>
  <c r="E98" i="2"/>
  <c r="E97" i="2"/>
  <c r="F103" i="2"/>
  <c r="F102" i="2"/>
  <c r="F101" i="2"/>
  <c r="F100" i="2"/>
  <c r="F99" i="2"/>
  <c r="D99" i="2"/>
  <c r="F98" i="2"/>
  <c r="D98" i="2"/>
  <c r="F97" i="2"/>
  <c r="D97" i="2"/>
  <c r="F96" i="2"/>
  <c r="D96" i="2"/>
  <c r="F95" i="2"/>
  <c r="D95" i="2"/>
  <c r="F94" i="2"/>
  <c r="D94" i="2"/>
  <c r="F93" i="2"/>
  <c r="D93" i="2"/>
  <c r="F92" i="2"/>
  <c r="D92" i="2"/>
  <c r="F91" i="2"/>
  <c r="E91" i="2"/>
  <c r="D91" i="2"/>
  <c r="F90" i="2"/>
  <c r="E90" i="2"/>
  <c r="D90" i="2"/>
  <c r="F89" i="2"/>
  <c r="E89" i="2"/>
  <c r="D89" i="2"/>
  <c r="F88" i="2"/>
  <c r="E88" i="2"/>
  <c r="D88" i="2"/>
  <c r="F87" i="2"/>
  <c r="E87" i="2"/>
  <c r="D87" i="2"/>
  <c r="F86" i="2"/>
  <c r="E86" i="2"/>
  <c r="D86" i="2"/>
  <c r="F85" i="2"/>
  <c r="E85" i="2"/>
  <c r="D85" i="2"/>
  <c r="F84" i="2"/>
  <c r="E84" i="2"/>
  <c r="D84" i="2"/>
  <c r="F83" i="2"/>
  <c r="E83" i="2"/>
  <c r="D83" i="2"/>
  <c r="F82" i="2"/>
  <c r="E82" i="2"/>
  <c r="D82" i="2"/>
  <c r="F81" i="2"/>
  <c r="E81" i="2"/>
  <c r="D81" i="2"/>
  <c r="E80" i="2"/>
  <c r="F80" i="2"/>
  <c r="D80" i="2"/>
  <c r="F79" i="2"/>
  <c r="E79" i="2"/>
  <c r="D79" i="2"/>
  <c r="F78" i="2"/>
  <c r="E78" i="2"/>
  <c r="D78" i="2"/>
  <c r="F77" i="2"/>
  <c r="E77" i="2"/>
  <c r="D77" i="2"/>
  <c r="F76" i="2"/>
  <c r="E76" i="2"/>
  <c r="D76" i="2"/>
  <c r="F75" i="2"/>
  <c r="E75" i="2"/>
  <c r="D75" i="2"/>
  <c r="F74" i="2"/>
  <c r="E74" i="2"/>
  <c r="D74" i="2"/>
  <c r="F73" i="2"/>
  <c r="E73" i="2"/>
  <c r="D73" i="2"/>
  <c r="F72" i="2"/>
  <c r="E72" i="2"/>
  <c r="D72" i="2"/>
  <c r="F71" i="2"/>
  <c r="E71" i="2"/>
  <c r="D71" i="2"/>
  <c r="F70" i="2"/>
  <c r="E70" i="2"/>
  <c r="D70" i="2"/>
  <c r="F69" i="2"/>
  <c r="E69" i="2"/>
  <c r="D69" i="2"/>
  <c r="E68" i="2"/>
  <c r="F68" i="2"/>
  <c r="D68" i="2"/>
  <c r="F67" i="2"/>
  <c r="E67" i="2"/>
  <c r="D67" i="2"/>
  <c r="F66" i="2"/>
  <c r="E66" i="2"/>
  <c r="D66" i="2"/>
  <c r="F65" i="2"/>
  <c r="E65" i="2"/>
  <c r="D65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9" i="2"/>
  <c r="E59" i="2"/>
  <c r="D59" i="2"/>
  <c r="F58" i="2"/>
  <c r="E58" i="2"/>
  <c r="D58" i="2"/>
  <c r="F57" i="2"/>
  <c r="E57" i="2"/>
  <c r="D57" i="2"/>
  <c r="E56" i="2"/>
  <c r="F56" i="2"/>
  <c r="D56" i="2"/>
  <c r="E55" i="2"/>
  <c r="E54" i="2"/>
  <c r="E53" i="2"/>
  <c r="E52" i="2"/>
  <c r="E51" i="2"/>
  <c r="E50" i="2"/>
  <c r="E49" i="2"/>
  <c r="E48" i="2"/>
  <c r="E47" i="2"/>
  <c r="E46" i="2"/>
  <c r="E45" i="2"/>
  <c r="E44" i="2"/>
  <c r="F55" i="2"/>
  <c r="D55" i="2"/>
  <c r="F54" i="2"/>
  <c r="D54" i="2"/>
  <c r="F53" i="2"/>
  <c r="D53" i="2"/>
  <c r="F52" i="2"/>
  <c r="D52" i="2"/>
  <c r="F51" i="2"/>
  <c r="D51" i="2"/>
  <c r="F50" i="2"/>
  <c r="D50" i="2"/>
  <c r="F49" i="2"/>
  <c r="D49" i="2"/>
  <c r="F48" i="2"/>
  <c r="D48" i="2"/>
  <c r="F47" i="2"/>
  <c r="D47" i="2"/>
  <c r="F46" i="2"/>
  <c r="D46" i="2"/>
  <c r="F45" i="2"/>
  <c r="D45" i="2"/>
  <c r="F44" i="2"/>
  <c r="D44" i="2"/>
  <c r="F43" i="2"/>
  <c r="E43" i="2"/>
  <c r="D43" i="2"/>
  <c r="F42" i="2"/>
  <c r="E42" i="2"/>
  <c r="D42" i="2"/>
  <c r="F41" i="2"/>
  <c r="E41" i="2"/>
  <c r="D41" i="2"/>
</calcChain>
</file>

<file path=xl/sharedStrings.xml><?xml version="1.0" encoding="utf-8"?>
<sst xmlns="http://schemas.openxmlformats.org/spreadsheetml/2006/main" count="1538" uniqueCount="36">
  <si>
    <t>ANO</t>
  </si>
  <si>
    <t>/</t>
  </si>
  <si>
    <t>MÊS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</si>
  <si>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</si>
  <si>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</si>
  <si>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</si>
  <si>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</si>
  <si>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</si>
  <si>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</si>
  <si>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</si>
  <si>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</si>
  <si>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</si>
  <si>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</si>
  <si>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</si>
  <si>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 xml:space="preserve">CUB MÉDIO BRASIL E REGIÕES GEOGRÁFICAS </t>
  </si>
  <si>
    <t>...</t>
  </si>
  <si>
    <t>CUB MÉDIO - BRASIL</t>
  </si>
  <si>
    <t>CUB MÉDIO - REGIÃO CENTRO-OESTE</t>
  </si>
  <si>
    <t>CUB MÉDIO - REGIÃO NORDESTE</t>
  </si>
  <si>
    <t>CUB MÉDIO - REGIÃO SUL</t>
  </si>
  <si>
    <t>CUB MÉDIO - REGIÃO SUDESTE</t>
  </si>
  <si>
    <t>CUB MÉDIO - REGIÃO NORTE</t>
  </si>
  <si>
    <t>(...) Dado não disponível.</t>
  </si>
  <si>
    <t>(*) Calculado a partir dos CUBs Estaduais, divulgados pelos Sinduscons, de acordo com a NBR 12.721:2006.</t>
  </si>
  <si>
    <t>JAN</t>
  </si>
  <si>
    <t>Fonte: Banco de Dados-CBIC.</t>
  </si>
  <si>
    <t>Elaboração: Banco de Dados-CBIC.</t>
  </si>
  <si>
    <t>Variações %</t>
  </si>
  <si>
    <t>Mês</t>
  </si>
  <si>
    <t>Acumuladas</t>
  </si>
  <si>
    <t xml:space="preserve">Ano </t>
  </si>
  <si>
    <t>12 Meses</t>
  </si>
  <si>
    <t>Valores em R$/m²</t>
  </si>
  <si>
    <t>NOVA METODOLOGIA(*) - EM R$/m²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</si>
  <si>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</t>
    </r>
    <r>
      <rPr>
        <b/>
        <sz val="11"/>
        <color indexed="19"/>
        <rFont val="Arial"/>
        <family val="2"/>
      </rPr>
      <t>GLOBAL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</si>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</sst>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19" x14ac:knownFonts="1">
    <font>
      <sz val="10"/>
      <name val="MS Sans Serif"/>
    </font>
    <font>
      <sz val="10"/>
      <name val="MS Sans Serif"/>
      <family val="2"/>
    </font>
    <font>
      <b/>
      <sz val="9"/>
      <name val="Arial"/>
      <family val="2"/>
    </font>
    <font>
      <b/>
      <sz val="7"/>
      <color indexed="9"/>
      <name val="Arial"/>
      <family val="2"/>
    </font>
    <font>
      <sz val="8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6"/>
      <color indexed="9"/>
      <name val="Arial"/>
      <family val="2"/>
    </font>
    <font>
      <sz val="6"/>
      <name val="Arial"/>
      <family val="2"/>
    </font>
    <font>
      <b/>
      <sz val="11"/>
      <color indexed="1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164" fontId="9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2" borderId="1" xfId="0" applyFont="1" applyFill="1" applyBorder="1" applyAlignment="1">
      <alignment horizontal="centerContinuous" vertical="center"/>
    </xf>
    <xf numFmtId="0" fontId="16" fillId="2" borderId="4" xfId="0" applyFont="1" applyFill="1" applyBorder="1" applyAlignment="1">
      <alignment horizontal="centerContinuous" vertical="center"/>
    </xf>
    <xf numFmtId="0" fontId="17" fillId="0" borderId="0" xfId="0" applyFont="1" applyAlignment="1">
      <alignment vertical="center"/>
    </xf>
    <xf numFmtId="0" fontId="16" fillId="2" borderId="0" xfId="0" quotePrefix="1" applyFont="1" applyFill="1" applyAlignment="1">
      <alignment horizontal="centerContinuous" vertical="center"/>
    </xf>
    <xf numFmtId="0" fontId="16" fillId="2" borderId="5" xfId="0" applyFont="1" applyFill="1" applyBorder="1" applyAlignment="1">
      <alignment horizontal="centerContinuous" vertical="center"/>
    </xf>
    <xf numFmtId="0" fontId="16" fillId="2" borderId="6" xfId="0" quotePrefix="1" applyFont="1" applyFill="1" applyBorder="1" applyAlignment="1">
      <alignment horizontal="centerContinuous" vertical="center"/>
    </xf>
    <xf numFmtId="0" fontId="16" fillId="2" borderId="7" xfId="0" quotePrefix="1" applyFont="1" applyFill="1" applyBorder="1" applyAlignment="1">
      <alignment horizontal="centerContinuous" vertical="center"/>
    </xf>
    <xf numFmtId="0" fontId="10" fillId="0" borderId="0" xfId="0" applyFont="1" applyAlignment="1">
      <alignment horizontal="center" vertical="center"/>
    </xf>
    <xf numFmtId="40" fontId="10" fillId="0" borderId="0" xfId="1" applyFont="1" applyBorder="1" applyAlignment="1">
      <alignment horizontal="center" vertical="center"/>
    </xf>
    <xf numFmtId="40" fontId="10" fillId="0" borderId="0" xfId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40" fontId="10" fillId="0" borderId="1" xfId="1" applyFont="1" applyBorder="1" applyAlignment="1">
      <alignment horizontal="center" vertical="center"/>
    </xf>
    <xf numFmtId="40" fontId="10" fillId="0" borderId="1" xfId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0" fontId="17" fillId="0" borderId="1" xfId="1" applyFont="1" applyBorder="1" applyAlignment="1">
      <alignment horizontal="center" vertical="center"/>
    </xf>
    <xf numFmtId="40" fontId="17" fillId="0" borderId="1" xfId="1" quotePrefix="1" applyFont="1" applyBorder="1" applyAlignment="1">
      <alignment horizontal="center" vertical="center"/>
    </xf>
    <xf numFmtId="40" fontId="10" fillId="0" borderId="6" xfId="1" applyFont="1" applyBorder="1" applyAlignment="1">
      <alignment horizontal="center" vertical="center"/>
    </xf>
    <xf numFmtId="40" fontId="10" fillId="0" borderId="6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0" xfId="0" quotePrefix="1" applyFont="1" applyFill="1" applyAlignment="1">
      <alignment horizontal="center" vertical="center"/>
    </xf>
    <xf numFmtId="0" fontId="16" fillId="2" borderId="5" xfId="0" quotePrefix="1" applyFont="1" applyFill="1" applyBorder="1" applyAlignment="1">
      <alignment horizontal="center" vertical="center"/>
    </xf>
    <xf numFmtId="0" fontId="16" fillId="2" borderId="6" xfId="0" quotePrefix="1" applyFont="1" applyFill="1" applyBorder="1" applyAlignment="1">
      <alignment horizontal="center" vertical="center"/>
    </xf>
    <xf numFmtId="0" fontId="16" fillId="2" borderId="7" xfId="0" quotePrefix="1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G230"/>
  <sheetViews>
    <sheetView showGridLines="0" topLeftCell="A205" workbookViewId="0">
      <selection activeCell="G221" sqref="G221"/>
    </sheetView>
  </sheetViews>
  <sheetFormatPr defaultRowHeight="12.75" customHeight="1" x14ac:dyDescent="0.2"/>
  <cols>
    <col min="1" max="1" width="9.7109375" style="11" customWidth="1"/>
    <col min="2" max="2" width="6.7109375" style="12" customWidth="1"/>
    <col min="3" max="3" width="11.7109375" style="12" customWidth="1"/>
    <col min="4" max="4" width="7.85546875" style="12" customWidth="1"/>
    <col min="5" max="5" width="5.42578125" style="12" customWidth="1"/>
    <col min="6" max="6" width="7.85546875" style="12" customWidth="1"/>
    <col min="7" max="7" width="0.7109375" style="12" customWidth="1"/>
    <col min="8" max="16384" width="9.140625" style="12"/>
  </cols>
  <sheetData>
    <row r="1" spans="1:7" s="11" customFormat="1" ht="12.75" customHeight="1" x14ac:dyDescent="0.2">
      <c r="A1" s="37" t="s">
        <v>34</v>
      </c>
      <c r="B1" s="37"/>
      <c r="C1" s="37"/>
      <c r="D1" s="37"/>
      <c r="E1" s="37"/>
      <c r="F1" s="37"/>
      <c r="G1" s="35"/>
    </row>
    <row r="2" spans="1:7" s="11" customFormat="1" ht="12.75" customHeight="1" x14ac:dyDescent="0.2">
      <c r="A2" s="38" t="s">
        <v>14</v>
      </c>
      <c r="B2" s="38"/>
      <c r="C2" s="38"/>
      <c r="D2" s="38"/>
      <c r="E2" s="38"/>
      <c r="F2" s="38"/>
      <c r="G2" s="36"/>
    </row>
    <row r="3" spans="1:7" s="11" customFormat="1" ht="12.75" customHeight="1" x14ac:dyDescent="0.2">
      <c r="A3" s="38" t="s">
        <v>33</v>
      </c>
      <c r="B3" s="38"/>
      <c r="C3" s="38"/>
      <c r="D3" s="38"/>
      <c r="E3" s="38"/>
      <c r="F3" s="38"/>
      <c r="G3" s="36"/>
    </row>
    <row r="4" spans="1:7" ht="12.75" customHeight="1" x14ac:dyDescent="0.2">
      <c r="A4" s="1"/>
      <c r="B4" s="1"/>
      <c r="C4" s="1"/>
      <c r="D4" s="1"/>
      <c r="E4" s="1"/>
      <c r="F4" s="1"/>
      <c r="G4" s="1"/>
    </row>
    <row r="5" spans="1:7" s="13" customFormat="1" ht="12.75" customHeight="1" x14ac:dyDescent="0.2">
      <c r="A5" s="45" t="s">
        <v>16</v>
      </c>
      <c r="B5" s="45"/>
      <c r="C5" s="45"/>
      <c r="D5" s="45"/>
      <c r="E5" s="45"/>
      <c r="F5" s="45"/>
    </row>
    <row r="6" spans="1:7" s="17" customFormat="1" ht="12.75" customHeight="1" x14ac:dyDescent="0.2">
      <c r="A6" s="39" t="s">
        <v>0</v>
      </c>
      <c r="B6" s="40"/>
      <c r="C6" s="46" t="s">
        <v>32</v>
      </c>
      <c r="D6" s="46" t="s">
        <v>27</v>
      </c>
      <c r="E6" s="46"/>
      <c r="F6" s="47"/>
    </row>
    <row r="7" spans="1:7" s="17" customFormat="1" ht="12.75" customHeight="1" x14ac:dyDescent="0.2">
      <c r="A7" s="41" t="s">
        <v>1</v>
      </c>
      <c r="B7" s="42"/>
      <c r="C7" s="46"/>
      <c r="D7" s="46" t="s">
        <v>28</v>
      </c>
      <c r="E7" s="46" t="s">
        <v>29</v>
      </c>
      <c r="F7" s="47"/>
    </row>
    <row r="8" spans="1:7" s="17" customFormat="1" ht="12.75" customHeight="1" x14ac:dyDescent="0.2">
      <c r="A8" s="43" t="s">
        <v>2</v>
      </c>
      <c r="B8" s="44"/>
      <c r="C8" s="46"/>
      <c r="D8" s="46"/>
      <c r="E8" s="2" t="s">
        <v>30</v>
      </c>
      <c r="F8" s="3" t="s">
        <v>31</v>
      </c>
    </row>
    <row r="9" spans="1:7" s="25" customFormat="1" ht="12.75" customHeight="1" x14ac:dyDescent="0.2">
      <c r="A9" s="8">
        <v>2007</v>
      </c>
      <c r="B9" s="22" t="s">
        <v>3</v>
      </c>
      <c r="C9" s="23">
        <v>675.21</v>
      </c>
      <c r="D9" s="24" t="s">
        <v>15</v>
      </c>
      <c r="E9" s="24" t="s">
        <v>15</v>
      </c>
      <c r="F9" s="24" t="s">
        <v>15</v>
      </c>
    </row>
    <row r="10" spans="1:7" s="25" customFormat="1" ht="12.75" customHeight="1" x14ac:dyDescent="0.2">
      <c r="A10" s="8"/>
      <c r="B10" s="22" t="s">
        <v>4</v>
      </c>
      <c r="C10" s="23">
        <v>677.95</v>
      </c>
      <c r="D10" s="24">
        <v>0.405799677137475</v>
      </c>
      <c r="E10" s="24" t="s">
        <v>15</v>
      </c>
      <c r="F10" s="24" t="s">
        <v>15</v>
      </c>
    </row>
    <row r="11" spans="1:7" s="25" customFormat="1" ht="12.75" customHeight="1" x14ac:dyDescent="0.2">
      <c r="A11" s="8"/>
      <c r="B11" s="22" t="s">
        <v>5</v>
      </c>
      <c r="C11" s="23">
        <v>682.93</v>
      </c>
      <c r="D11" s="24">
        <v>0.73456744597681922</v>
      </c>
      <c r="E11" s="24" t="s">
        <v>15</v>
      </c>
      <c r="F11" s="24" t="s">
        <v>15</v>
      </c>
    </row>
    <row r="12" spans="1:7" s="25" customFormat="1" ht="12.75" customHeight="1" x14ac:dyDescent="0.2">
      <c r="A12" s="8"/>
      <c r="B12" s="22" t="s">
        <v>6</v>
      </c>
      <c r="C12" s="23">
        <v>689.37</v>
      </c>
      <c r="D12" s="24">
        <v>0.94299562180604202</v>
      </c>
      <c r="E12" s="24" t="s">
        <v>15</v>
      </c>
      <c r="F12" s="24" t="s">
        <v>15</v>
      </c>
    </row>
    <row r="13" spans="1:7" s="25" customFormat="1" ht="12.75" customHeight="1" x14ac:dyDescent="0.2">
      <c r="A13" s="8"/>
      <c r="B13" s="22" t="s">
        <v>7</v>
      </c>
      <c r="C13" s="23">
        <v>695.5</v>
      </c>
      <c r="D13" s="24">
        <v>0.88921769151544261</v>
      </c>
      <c r="E13" s="24" t="s">
        <v>15</v>
      </c>
      <c r="F13" s="24" t="s">
        <v>15</v>
      </c>
    </row>
    <row r="14" spans="1:7" s="25" customFormat="1" ht="12.75" customHeight="1" x14ac:dyDescent="0.2">
      <c r="A14" s="8"/>
      <c r="B14" s="22" t="s">
        <v>8</v>
      </c>
      <c r="C14" s="23">
        <v>700.37</v>
      </c>
      <c r="D14" s="24">
        <v>0.70021567217828373</v>
      </c>
      <c r="E14" s="24" t="s">
        <v>15</v>
      </c>
      <c r="F14" s="24" t="s">
        <v>15</v>
      </c>
    </row>
    <row r="15" spans="1:7" s="25" customFormat="1" ht="12.75" customHeight="1" x14ac:dyDescent="0.2">
      <c r="A15" s="8"/>
      <c r="B15" s="22" t="s">
        <v>9</v>
      </c>
      <c r="C15" s="23">
        <v>702.33</v>
      </c>
      <c r="D15" s="24">
        <v>0.27985207818725932</v>
      </c>
      <c r="E15" s="24" t="s">
        <v>15</v>
      </c>
      <c r="F15" s="24" t="s">
        <v>15</v>
      </c>
    </row>
    <row r="16" spans="1:7" s="25" customFormat="1" ht="12.75" customHeight="1" x14ac:dyDescent="0.2">
      <c r="A16" s="8"/>
      <c r="B16" s="22" t="s">
        <v>10</v>
      </c>
      <c r="C16" s="23">
        <v>704.47</v>
      </c>
      <c r="D16" s="24">
        <v>0.30470006976777153</v>
      </c>
      <c r="E16" s="24" t="s">
        <v>15</v>
      </c>
      <c r="F16" s="24" t="s">
        <v>15</v>
      </c>
    </row>
    <row r="17" spans="1:7" s="25" customFormat="1" ht="12.75" customHeight="1" x14ac:dyDescent="0.2">
      <c r="A17" s="8"/>
      <c r="B17" s="22" t="s">
        <v>11</v>
      </c>
      <c r="C17" s="23">
        <v>710.4</v>
      </c>
      <c r="D17" s="24">
        <v>0.84176756994618351</v>
      </c>
      <c r="E17" s="24" t="s">
        <v>15</v>
      </c>
      <c r="F17" s="24" t="s">
        <v>15</v>
      </c>
    </row>
    <row r="18" spans="1:7" s="25" customFormat="1" ht="12.75" customHeight="1" x14ac:dyDescent="0.2">
      <c r="A18" s="8"/>
      <c r="B18" s="22" t="s">
        <v>12</v>
      </c>
      <c r="C18" s="23">
        <v>713.32</v>
      </c>
      <c r="D18" s="24">
        <v>0.41103603603604988</v>
      </c>
      <c r="E18" s="24" t="s">
        <v>15</v>
      </c>
      <c r="F18" s="24" t="s">
        <v>15</v>
      </c>
    </row>
    <row r="19" spans="1:7" s="25" customFormat="1" ht="12.75" customHeight="1" x14ac:dyDescent="0.2">
      <c r="A19" s="8"/>
      <c r="B19" s="22" t="s">
        <v>13</v>
      </c>
      <c r="C19" s="23">
        <v>717.01</v>
      </c>
      <c r="D19" s="24">
        <v>0.51729938877360659</v>
      </c>
      <c r="E19" s="24" t="s">
        <v>15</v>
      </c>
      <c r="F19" s="24" t="s">
        <v>15</v>
      </c>
      <c r="G19" s="9"/>
    </row>
    <row r="20" spans="1:7" s="25" customFormat="1" ht="12.75" customHeight="1" x14ac:dyDescent="0.2">
      <c r="A20" s="10">
        <v>2008</v>
      </c>
      <c r="B20" s="26" t="s">
        <v>24</v>
      </c>
      <c r="C20" s="27">
        <v>719.15</v>
      </c>
      <c r="D20" s="28">
        <v>0.29846166720128853</v>
      </c>
      <c r="E20" s="28">
        <v>0.29846166720128853</v>
      </c>
      <c r="F20" s="28" t="s">
        <v>15</v>
      </c>
    </row>
    <row r="21" spans="1:7" s="25" customFormat="1" ht="12.75" customHeight="1" x14ac:dyDescent="0.2">
      <c r="A21" s="8"/>
      <c r="B21" s="22" t="s">
        <v>3</v>
      </c>
      <c r="C21" s="23">
        <v>721.59</v>
      </c>
      <c r="D21" s="24">
        <v>0.33928943892096441</v>
      </c>
      <c r="E21" s="24">
        <v>0.6387637550382852</v>
      </c>
      <c r="F21" s="24">
        <v>6.8689740969476221</v>
      </c>
    </row>
    <row r="22" spans="1:7" s="25" customFormat="1" ht="12.75" customHeight="1" x14ac:dyDescent="0.2">
      <c r="A22" s="8"/>
      <c r="B22" s="22" t="s">
        <v>4</v>
      </c>
      <c r="C22" s="23">
        <v>726.57</v>
      </c>
      <c r="D22" s="24">
        <v>0.69014260175446207</v>
      </c>
      <c r="E22" s="24">
        <v>1.3333147375908405</v>
      </c>
      <c r="F22" s="24">
        <v>7.1716203259827527</v>
      </c>
    </row>
    <row r="23" spans="1:7" s="25" customFormat="1" ht="12.75" customHeight="1" x14ac:dyDescent="0.2">
      <c r="A23" s="8"/>
      <c r="B23" s="22" t="s">
        <v>5</v>
      </c>
      <c r="C23" s="23">
        <v>728.19</v>
      </c>
      <c r="D23" s="24">
        <v>0.22296544035673715</v>
      </c>
      <c r="E23" s="24">
        <v>1.5592530090235979</v>
      </c>
      <c r="F23" s="24">
        <v>6.6273263731275733</v>
      </c>
    </row>
    <row r="24" spans="1:7" s="25" customFormat="1" ht="12.75" customHeight="1" x14ac:dyDescent="0.2">
      <c r="A24" s="8"/>
      <c r="B24" s="22" t="s">
        <v>6</v>
      </c>
      <c r="C24" s="23">
        <v>743.11</v>
      </c>
      <c r="D24" s="24">
        <v>2.0489158049410205</v>
      </c>
      <c r="E24" s="24">
        <v>3.6401165953054981</v>
      </c>
      <c r="F24" s="24">
        <v>7.79552344894614</v>
      </c>
    </row>
    <row r="25" spans="1:7" s="25" customFormat="1" ht="12.75" customHeight="1" x14ac:dyDescent="0.2">
      <c r="A25" s="8"/>
      <c r="B25" s="22" t="s">
        <v>7</v>
      </c>
      <c r="C25" s="23">
        <v>758.6</v>
      </c>
      <c r="D25" s="24">
        <v>2.0844827818223388</v>
      </c>
      <c r="E25" s="24">
        <v>5.8004769807952439</v>
      </c>
      <c r="F25" s="24">
        <v>9.072609633357299</v>
      </c>
    </row>
    <row r="26" spans="1:7" s="25" customFormat="1" ht="12.75" customHeight="1" x14ac:dyDescent="0.2">
      <c r="A26" s="8"/>
      <c r="B26" s="22" t="s">
        <v>8</v>
      </c>
      <c r="C26" s="23">
        <v>765.87</v>
      </c>
      <c r="D26" s="24">
        <v>0.95834431848140778</v>
      </c>
      <c r="E26" s="24">
        <v>6.8144098408669418</v>
      </c>
      <c r="F26" s="24">
        <v>9.3521995516655529</v>
      </c>
    </row>
    <row r="27" spans="1:7" s="25" customFormat="1" ht="12.75" customHeight="1" x14ac:dyDescent="0.2">
      <c r="A27" s="8"/>
      <c r="B27" s="22" t="s">
        <v>9</v>
      </c>
      <c r="C27" s="23">
        <v>778.24</v>
      </c>
      <c r="D27" s="24">
        <v>1.6151566192695865</v>
      </c>
      <c r="E27" s="24">
        <v>8.5396298517454561</v>
      </c>
      <c r="F27" s="24">
        <v>10.808309484145617</v>
      </c>
    </row>
    <row r="28" spans="1:7" s="25" customFormat="1" ht="12.75" customHeight="1" x14ac:dyDescent="0.2">
      <c r="A28" s="8"/>
      <c r="B28" s="22" t="s">
        <v>10</v>
      </c>
      <c r="C28" s="23">
        <v>784.81</v>
      </c>
      <c r="D28" s="24">
        <v>0.84421258223683626</v>
      </c>
      <c r="E28" s="24">
        <v>9.4559350636671766</v>
      </c>
      <c r="F28" s="24">
        <v>11.404318139878189</v>
      </c>
    </row>
    <row r="29" spans="1:7" s="25" customFormat="1" ht="12.75" customHeight="1" x14ac:dyDescent="0.2">
      <c r="A29" s="8"/>
      <c r="B29" s="22" t="s">
        <v>11</v>
      </c>
      <c r="C29" s="23">
        <v>792.94</v>
      </c>
      <c r="D29" s="24">
        <v>1.0359195219225237</v>
      </c>
      <c r="E29" s="24">
        <v>10.589810462894533</v>
      </c>
      <c r="F29" s="24">
        <v>11.618806306306318</v>
      </c>
    </row>
    <row r="30" spans="1:7" s="25" customFormat="1" ht="12.75" customHeight="1" x14ac:dyDescent="0.2">
      <c r="A30" s="8"/>
      <c r="B30" s="22" t="s">
        <v>12</v>
      </c>
      <c r="C30" s="23">
        <v>795.99</v>
      </c>
      <c r="D30" s="24">
        <v>0.38464448760309189</v>
      </c>
      <c r="E30" s="24">
        <v>11.015188072690751</v>
      </c>
      <c r="F30" s="24">
        <v>11.589468962036676</v>
      </c>
    </row>
    <row r="31" spans="1:7" s="25" customFormat="1" ht="12.75" customHeight="1" x14ac:dyDescent="0.2">
      <c r="A31" s="8"/>
      <c r="B31" s="22" t="s">
        <v>13</v>
      </c>
      <c r="C31" s="23">
        <v>797.77</v>
      </c>
      <c r="D31" s="24">
        <v>0.2236208997600464</v>
      </c>
      <c r="E31" s="24">
        <v>11.263441235129212</v>
      </c>
      <c r="F31" s="24">
        <v>11.263441235129212</v>
      </c>
      <c r="G31" s="9"/>
    </row>
    <row r="32" spans="1:7" s="25" customFormat="1" ht="12.75" customHeight="1" x14ac:dyDescent="0.2">
      <c r="A32" s="10">
        <v>2009</v>
      </c>
      <c r="B32" s="26" t="s">
        <v>24</v>
      </c>
      <c r="C32" s="27">
        <v>799.74</v>
      </c>
      <c r="D32" s="28">
        <v>0.24693834062450293</v>
      </c>
      <c r="E32" s="28">
        <v>0.24693834062450293</v>
      </c>
      <c r="F32" s="28">
        <v>11.206285197802956</v>
      </c>
    </row>
    <row r="33" spans="1:7" s="25" customFormat="1" ht="12.75" customHeight="1" x14ac:dyDescent="0.2">
      <c r="A33" s="8"/>
      <c r="B33" s="22" t="s">
        <v>3</v>
      </c>
      <c r="C33" s="23">
        <v>804.67</v>
      </c>
      <c r="D33" s="24">
        <v>0.61645034636255147</v>
      </c>
      <c r="E33" s="24">
        <v>0.86491093924314644</v>
      </c>
      <c r="F33" s="24">
        <v>11.513463324048278</v>
      </c>
    </row>
    <row r="34" spans="1:7" s="25" customFormat="1" ht="12.75" customHeight="1" x14ac:dyDescent="0.2">
      <c r="A34" s="8"/>
      <c r="B34" s="22" t="s">
        <v>4</v>
      </c>
      <c r="C34" s="23">
        <v>805.53</v>
      </c>
      <c r="D34" s="24">
        <v>0.10687611070376857</v>
      </c>
      <c r="E34" s="24">
        <v>0.97271143311981056</v>
      </c>
      <c r="F34" s="24">
        <v>10.867500722573165</v>
      </c>
    </row>
    <row r="35" spans="1:7" s="25" customFormat="1" ht="12.75" customHeight="1" x14ac:dyDescent="0.2">
      <c r="A35" s="8"/>
      <c r="B35" s="22" t="s">
        <v>5</v>
      </c>
      <c r="C35" s="23">
        <v>803.81</v>
      </c>
      <c r="D35" s="24">
        <v>-0.21352401524462605</v>
      </c>
      <c r="E35" s="24">
        <v>0.75711044536646011</v>
      </c>
      <c r="F35" s="24">
        <v>10.384652357214442</v>
      </c>
    </row>
    <row r="36" spans="1:7" s="25" customFormat="1" ht="12.75" customHeight="1" x14ac:dyDescent="0.2">
      <c r="A36" s="8"/>
      <c r="B36" s="22" t="s">
        <v>6</v>
      </c>
      <c r="C36" s="23">
        <v>809.61</v>
      </c>
      <c r="D36" s="24">
        <v>0.72156355357611002</v>
      </c>
      <c r="E36" s="24">
        <v>1.4841370319766289</v>
      </c>
      <c r="F36" s="24">
        <v>8.9488770168615783</v>
      </c>
    </row>
    <row r="37" spans="1:7" s="25" customFormat="1" ht="12.75" customHeight="1" x14ac:dyDescent="0.2">
      <c r="A37" s="8"/>
      <c r="B37" s="22" t="s">
        <v>7</v>
      </c>
      <c r="C37" s="23">
        <v>813.19</v>
      </c>
      <c r="D37" s="24">
        <v>0.44218821407839837</v>
      </c>
      <c r="E37" s="24">
        <v>1.932887925091209</v>
      </c>
      <c r="F37" s="24">
        <v>7.1961508041128441</v>
      </c>
    </row>
    <row r="38" spans="1:7" s="25" customFormat="1" ht="12.75" customHeight="1" x14ac:dyDescent="0.2">
      <c r="A38" s="8"/>
      <c r="B38" s="22" t="s">
        <v>8</v>
      </c>
      <c r="C38" s="23">
        <v>816.58</v>
      </c>
      <c r="D38" s="24">
        <v>0.41687674467221214</v>
      </c>
      <c r="E38" s="24">
        <v>2.3578224300236927</v>
      </c>
      <c r="F38" s="24">
        <v>6.6212281457688649</v>
      </c>
    </row>
    <row r="39" spans="1:7" s="25" customFormat="1" ht="12.75" customHeight="1" x14ac:dyDescent="0.2">
      <c r="A39" s="8"/>
      <c r="B39" s="22" t="s">
        <v>9</v>
      </c>
      <c r="C39" s="23">
        <v>816.22</v>
      </c>
      <c r="D39" s="24">
        <v>-4.4086311200375317E-2</v>
      </c>
      <c r="E39" s="24">
        <v>2.3126966418892669</v>
      </c>
      <c r="F39" s="24">
        <v>4.8802425986842035</v>
      </c>
    </row>
    <row r="40" spans="1:7" s="25" customFormat="1" ht="12.75" customHeight="1" x14ac:dyDescent="0.2">
      <c r="A40" s="8"/>
      <c r="B40" s="22" t="s">
        <v>10</v>
      </c>
      <c r="C40" s="23">
        <v>817.64</v>
      </c>
      <c r="D40" s="24">
        <v>0.17397270343779692</v>
      </c>
      <c r="E40" s="24">
        <v>2.49069280619727</v>
      </c>
      <c r="F40" s="24">
        <v>4.1831780940609908</v>
      </c>
    </row>
    <row r="41" spans="1:7" s="25" customFormat="1" ht="12.75" customHeight="1" x14ac:dyDescent="0.2">
      <c r="A41" s="8"/>
      <c r="B41" s="22" t="s">
        <v>11</v>
      </c>
      <c r="C41" s="23">
        <v>818.65</v>
      </c>
      <c r="D41" s="24">
        <f>((C41/C40)-1)*100</f>
        <v>0.12352624626974507</v>
      </c>
      <c r="E41" s="24">
        <f>((C41/C$31)-1)*100</f>
        <v>2.61729571179663</v>
      </c>
      <c r="F41" s="24">
        <f>((C41/C29)-1)*100</f>
        <v>3.2423638610739713</v>
      </c>
    </row>
    <row r="42" spans="1:7" s="25" customFormat="1" ht="12.75" customHeight="1" x14ac:dyDescent="0.2">
      <c r="A42" s="8"/>
      <c r="B42" s="22" t="s">
        <v>12</v>
      </c>
      <c r="C42" s="23">
        <v>820.75</v>
      </c>
      <c r="D42" s="24">
        <f>((C42/C41)-1)*100</f>
        <v>0.25651988029071759</v>
      </c>
      <c r="E42" s="24">
        <f>((C42/C$31)-1)*100</f>
        <v>2.8805294759141065</v>
      </c>
      <c r="F42" s="24">
        <f>((C42/C30)-1)*100</f>
        <v>3.1105918416060474</v>
      </c>
    </row>
    <row r="43" spans="1:7" s="25" customFormat="1" ht="12.75" customHeight="1" x14ac:dyDescent="0.2">
      <c r="A43" s="8"/>
      <c r="B43" s="22" t="s">
        <v>13</v>
      </c>
      <c r="C43" s="23">
        <v>822.07</v>
      </c>
      <c r="D43" s="24">
        <f>((C43/C42)-1)*100</f>
        <v>0.16082851050869262</v>
      </c>
      <c r="E43" s="24">
        <f>((C43/C$31)-1)*100</f>
        <v>3.0459906990736751</v>
      </c>
      <c r="F43" s="24">
        <f>((C43/C31)-1)*100</f>
        <v>3.0459906990736751</v>
      </c>
      <c r="G43" s="9"/>
    </row>
    <row r="44" spans="1:7" s="25" customFormat="1" ht="12.75" customHeight="1" x14ac:dyDescent="0.2">
      <c r="A44" s="10">
        <v>2010</v>
      </c>
      <c r="B44" s="26" t="s">
        <v>24</v>
      </c>
      <c r="C44" s="27">
        <v>824.85</v>
      </c>
      <c r="D44" s="28">
        <f>((C44/C43)-1)*100</f>
        <v>0.33817071538919663</v>
      </c>
      <c r="E44" s="28">
        <f>((C44/C$43)-1)*100</f>
        <v>0.33817071538919663</v>
      </c>
      <c r="F44" s="28">
        <f>((C44/C32)-1)*100</f>
        <v>3.1397704253882441</v>
      </c>
    </row>
    <row r="45" spans="1:7" s="25" customFormat="1" ht="12.75" customHeight="1" x14ac:dyDescent="0.2">
      <c r="A45" s="8"/>
      <c r="B45" s="22" t="s">
        <v>3</v>
      </c>
      <c r="C45" s="23">
        <v>828.13</v>
      </c>
      <c r="D45" s="24">
        <f t="shared" ref="D45:D55" si="0">((C45/C44)-1)*100</f>
        <v>0.39764805722253271</v>
      </c>
      <c r="E45" s="24">
        <f t="shared" ref="E45:E55" si="1">((C45/C$43)-1)*100</f>
        <v>0.73716350189156898</v>
      </c>
      <c r="F45" s="24">
        <f t="shared" ref="F45:F55" si="2">((C45/C33)-1)*100</f>
        <v>2.9154808803608878</v>
      </c>
    </row>
    <row r="46" spans="1:7" s="25" customFormat="1" ht="12.75" customHeight="1" x14ac:dyDescent="0.2">
      <c r="A46" s="8"/>
      <c r="B46" s="22" t="s">
        <v>4</v>
      </c>
      <c r="C46" s="23">
        <v>833.36</v>
      </c>
      <c r="D46" s="24">
        <f t="shared" si="0"/>
        <v>0.63154335671935513</v>
      </c>
      <c r="E46" s="24">
        <f t="shared" si="1"/>
        <v>1.3733623657352645</v>
      </c>
      <c r="F46" s="24">
        <f t="shared" si="2"/>
        <v>3.4548682234057049</v>
      </c>
    </row>
    <row r="47" spans="1:7" s="25" customFormat="1" ht="12.75" customHeight="1" x14ac:dyDescent="0.2">
      <c r="A47" s="8"/>
      <c r="B47" s="22" t="s">
        <v>5</v>
      </c>
      <c r="C47" s="23">
        <v>836.38</v>
      </c>
      <c r="D47" s="24">
        <f t="shared" si="0"/>
        <v>0.36238840357107893</v>
      </c>
      <c r="E47" s="24">
        <f t="shared" si="1"/>
        <v>1.7407276752587908</v>
      </c>
      <c r="F47" s="24">
        <f t="shared" si="2"/>
        <v>4.051952575857487</v>
      </c>
    </row>
    <row r="48" spans="1:7" s="25" customFormat="1" ht="12.75" customHeight="1" x14ac:dyDescent="0.2">
      <c r="A48" s="8"/>
      <c r="B48" s="22" t="s">
        <v>6</v>
      </c>
      <c r="C48" s="23">
        <v>849.77</v>
      </c>
      <c r="D48" s="24">
        <f t="shared" si="0"/>
        <v>1.600946937994685</v>
      </c>
      <c r="E48" s="24">
        <f t="shared" si="1"/>
        <v>3.3695427396693622</v>
      </c>
      <c r="F48" s="24">
        <f t="shared" si="2"/>
        <v>4.9604130383764877</v>
      </c>
    </row>
    <row r="49" spans="1:7" s="25" customFormat="1" ht="12.75" customHeight="1" x14ac:dyDescent="0.2">
      <c r="A49" s="8"/>
      <c r="B49" s="22" t="s">
        <v>7</v>
      </c>
      <c r="C49" s="23">
        <v>860.14</v>
      </c>
      <c r="D49" s="24">
        <f t="shared" si="0"/>
        <v>1.2203302069971889</v>
      </c>
      <c r="E49" s="24">
        <f t="shared" si="1"/>
        <v>4.6309924945564074</v>
      </c>
      <c r="F49" s="24">
        <f t="shared" si="2"/>
        <v>5.7735584549736041</v>
      </c>
    </row>
    <row r="50" spans="1:7" s="25" customFormat="1" ht="12.75" customHeight="1" x14ac:dyDescent="0.2">
      <c r="A50" s="8"/>
      <c r="B50" s="22" t="s">
        <v>8</v>
      </c>
      <c r="C50" s="23">
        <v>868.03</v>
      </c>
      <c r="D50" s="24">
        <f t="shared" si="0"/>
        <v>0.91729253377357267</v>
      </c>
      <c r="E50" s="24">
        <f t="shared" si="1"/>
        <v>5.5907647767221569</v>
      </c>
      <c r="F50" s="24">
        <f t="shared" si="2"/>
        <v>6.3006686423865199</v>
      </c>
    </row>
    <row r="51" spans="1:7" s="25" customFormat="1" ht="12.75" customHeight="1" x14ac:dyDescent="0.2">
      <c r="A51" s="8"/>
      <c r="B51" s="22" t="s">
        <v>9</v>
      </c>
      <c r="C51" s="23">
        <v>869.43</v>
      </c>
      <c r="D51" s="24">
        <f t="shared" si="0"/>
        <v>0.16128474822298955</v>
      </c>
      <c r="E51" s="24">
        <f t="shared" si="1"/>
        <v>5.7610665758390356</v>
      </c>
      <c r="F51" s="24">
        <f t="shared" si="2"/>
        <v>6.5190757393839727</v>
      </c>
    </row>
    <row r="52" spans="1:7" s="25" customFormat="1" ht="12.75" customHeight="1" x14ac:dyDescent="0.2">
      <c r="A52" s="8"/>
      <c r="B52" s="22" t="s">
        <v>10</v>
      </c>
      <c r="C52" s="23">
        <v>869.54</v>
      </c>
      <c r="D52" s="24">
        <f t="shared" si="0"/>
        <v>1.2651967380938878E-2</v>
      </c>
      <c r="E52" s="24">
        <f t="shared" si="1"/>
        <v>5.77444743148392</v>
      </c>
      <c r="F52" s="24">
        <f t="shared" si="2"/>
        <v>6.3475368132674514</v>
      </c>
    </row>
    <row r="53" spans="1:7" s="25" customFormat="1" ht="12.75" customHeight="1" x14ac:dyDescent="0.2">
      <c r="A53" s="8"/>
      <c r="B53" s="22" t="s">
        <v>11</v>
      </c>
      <c r="C53" s="23">
        <v>871.4</v>
      </c>
      <c r="D53" s="24">
        <f t="shared" si="0"/>
        <v>0.21390620327990106</v>
      </c>
      <c r="E53" s="24">
        <f t="shared" si="1"/>
        <v>6.0007055360248973</v>
      </c>
      <c r="F53" s="24">
        <f t="shared" si="2"/>
        <v>6.4435350882550591</v>
      </c>
    </row>
    <row r="54" spans="1:7" s="25" customFormat="1" ht="12.75" customHeight="1" x14ac:dyDescent="0.2">
      <c r="A54" s="8"/>
      <c r="B54" s="22" t="s">
        <v>12</v>
      </c>
      <c r="C54" s="23">
        <v>872.8</v>
      </c>
      <c r="D54" s="24">
        <f t="shared" si="0"/>
        <v>0.16066100527885041</v>
      </c>
      <c r="E54" s="24">
        <f t="shared" si="1"/>
        <v>6.1710073351417538</v>
      </c>
      <c r="F54" s="24">
        <f t="shared" si="2"/>
        <v>6.3417605848309355</v>
      </c>
    </row>
    <row r="55" spans="1:7" s="25" customFormat="1" ht="12.75" customHeight="1" x14ac:dyDescent="0.2">
      <c r="A55" s="8"/>
      <c r="B55" s="22" t="s">
        <v>13</v>
      </c>
      <c r="C55" s="23">
        <v>876.22</v>
      </c>
      <c r="D55" s="24">
        <f t="shared" si="0"/>
        <v>0.39184234647113847</v>
      </c>
      <c r="E55" s="24">
        <f t="shared" si="1"/>
        <v>6.5870303015558296</v>
      </c>
      <c r="F55" s="24">
        <f t="shared" si="2"/>
        <v>6.5870303015558296</v>
      </c>
      <c r="G55" s="9"/>
    </row>
    <row r="56" spans="1:7" s="25" customFormat="1" ht="12.75" customHeight="1" x14ac:dyDescent="0.2">
      <c r="A56" s="10">
        <v>2011</v>
      </c>
      <c r="B56" s="26" t="s">
        <v>24</v>
      </c>
      <c r="C56" s="27">
        <v>879.12</v>
      </c>
      <c r="D56" s="28">
        <f>((C56/C55)-1)*100</f>
        <v>0.33096710871698409</v>
      </c>
      <c r="E56" s="28">
        <f>((C56/C$55)-1)*100</f>
        <v>0.33096710871698409</v>
      </c>
      <c r="F56" s="28">
        <f>((C56/C44)-1)*100</f>
        <v>6.5793780687397607</v>
      </c>
    </row>
    <row r="57" spans="1:7" s="25" customFormat="1" ht="12.75" customHeight="1" x14ac:dyDescent="0.2">
      <c r="A57" s="8"/>
      <c r="B57" s="22" t="s">
        <v>3</v>
      </c>
      <c r="C57" s="23">
        <v>884.05</v>
      </c>
      <c r="D57" s="24">
        <f t="shared" ref="D57:D67" si="3">((C57/C56)-1)*100</f>
        <v>0.56078806078805332</v>
      </c>
      <c r="E57" s="24">
        <f t="shared" ref="E57:E67" si="4">((C57/C$55)-1)*100</f>
        <v>0.89361119353585927</v>
      </c>
      <c r="F57" s="24">
        <f t="shared" ref="F57:F67" si="5">((C57/C45)-1)*100</f>
        <v>6.7525630033931749</v>
      </c>
    </row>
    <row r="58" spans="1:7" s="25" customFormat="1" ht="12.75" customHeight="1" x14ac:dyDescent="0.2">
      <c r="A58" s="8"/>
      <c r="B58" s="22" t="s">
        <v>4</v>
      </c>
      <c r="C58" s="23">
        <v>890.61</v>
      </c>
      <c r="D58" s="24">
        <f t="shared" si="3"/>
        <v>0.74203947740512088</v>
      </c>
      <c r="E58" s="24">
        <f t="shared" si="4"/>
        <v>1.642281618771535</v>
      </c>
      <c r="F58" s="24">
        <f t="shared" si="5"/>
        <v>6.8697801670346559</v>
      </c>
    </row>
    <row r="59" spans="1:7" s="25" customFormat="1" ht="12.75" customHeight="1" x14ac:dyDescent="0.2">
      <c r="A59" s="8"/>
      <c r="B59" s="22" t="s">
        <v>5</v>
      </c>
      <c r="C59" s="23">
        <v>894.23</v>
      </c>
      <c r="D59" s="24">
        <f t="shared" si="3"/>
        <v>0.40646298604327669</v>
      </c>
      <c r="E59" s="24">
        <f t="shared" si="4"/>
        <v>2.0554198717217087</v>
      </c>
      <c r="F59" s="24">
        <f t="shared" si="5"/>
        <v>6.9167124991032836</v>
      </c>
    </row>
    <row r="60" spans="1:7" s="25" customFormat="1" ht="12.75" customHeight="1" x14ac:dyDescent="0.2">
      <c r="A60" s="8"/>
      <c r="B60" s="22" t="s">
        <v>6</v>
      </c>
      <c r="C60" s="23">
        <v>913.02</v>
      </c>
      <c r="D60" s="24">
        <f t="shared" si="3"/>
        <v>2.1012491193540761</v>
      </c>
      <c r="E60" s="24">
        <f t="shared" si="4"/>
        <v>4.1998584830293728</v>
      </c>
      <c r="F60" s="24">
        <f t="shared" si="5"/>
        <v>7.4431905103733875</v>
      </c>
    </row>
    <row r="61" spans="1:7" s="25" customFormat="1" ht="12.75" customHeight="1" x14ac:dyDescent="0.2">
      <c r="A61" s="8"/>
      <c r="B61" s="22" t="s">
        <v>7</v>
      </c>
      <c r="C61" s="23">
        <v>921.41</v>
      </c>
      <c r="D61" s="24">
        <f t="shared" si="3"/>
        <v>0.91892839149196881</v>
      </c>
      <c r="E61" s="24">
        <f t="shared" si="4"/>
        <v>5.1573805665243722</v>
      </c>
      <c r="F61" s="24">
        <f t="shared" si="5"/>
        <v>7.123259004348137</v>
      </c>
    </row>
    <row r="62" spans="1:7" s="25" customFormat="1" ht="12.75" customHeight="1" x14ac:dyDescent="0.2">
      <c r="A62" s="8"/>
      <c r="B62" s="22" t="s">
        <v>8</v>
      </c>
      <c r="C62" s="23">
        <v>927.94</v>
      </c>
      <c r="D62" s="24">
        <f t="shared" si="3"/>
        <v>0.70869645434714634</v>
      </c>
      <c r="E62" s="24">
        <f t="shared" si="4"/>
        <v>5.9026271940836761</v>
      </c>
      <c r="F62" s="24">
        <f t="shared" si="5"/>
        <v>6.9018351900280051</v>
      </c>
    </row>
    <row r="63" spans="1:7" s="25" customFormat="1" ht="12.75" customHeight="1" x14ac:dyDescent="0.2">
      <c r="A63" s="8"/>
      <c r="B63" s="22" t="s">
        <v>9</v>
      </c>
      <c r="C63" s="23">
        <v>929.46</v>
      </c>
      <c r="D63" s="24">
        <f t="shared" si="3"/>
        <v>0.16380369420436747</v>
      </c>
      <c r="E63" s="24">
        <f t="shared" si="4"/>
        <v>6.076099609687069</v>
      </c>
      <c r="F63" s="24">
        <f t="shared" si="5"/>
        <v>6.9045236534281074</v>
      </c>
    </row>
    <row r="64" spans="1:7" s="25" customFormat="1" ht="12.75" customHeight="1" x14ac:dyDescent="0.2">
      <c r="A64" s="8"/>
      <c r="B64" s="22" t="s">
        <v>10</v>
      </c>
      <c r="C64" s="23">
        <v>930.08</v>
      </c>
      <c r="D64" s="24">
        <f t="shared" si="3"/>
        <v>6.6705398833732943E-2</v>
      </c>
      <c r="E64" s="24">
        <f t="shared" si="4"/>
        <v>6.1468580949989748</v>
      </c>
      <c r="F64" s="24">
        <f t="shared" si="5"/>
        <v>6.9623019067553082</v>
      </c>
    </row>
    <row r="65" spans="1:7" s="25" customFormat="1" ht="12.75" customHeight="1" x14ac:dyDescent="0.2">
      <c r="A65" s="8"/>
      <c r="B65" s="22" t="s">
        <v>11</v>
      </c>
      <c r="C65" s="23">
        <v>933.37</v>
      </c>
      <c r="D65" s="24">
        <f t="shared" si="3"/>
        <v>0.353733012213997</v>
      </c>
      <c r="E65" s="24">
        <f t="shared" si="4"/>
        <v>6.5223345735089255</v>
      </c>
      <c r="F65" s="24">
        <f t="shared" si="5"/>
        <v>7.1115446408078986</v>
      </c>
    </row>
    <row r="66" spans="1:7" s="25" customFormat="1" ht="12.75" customHeight="1" x14ac:dyDescent="0.2">
      <c r="A66" s="8"/>
      <c r="B66" s="22" t="s">
        <v>12</v>
      </c>
      <c r="C66" s="23">
        <v>934.69</v>
      </c>
      <c r="D66" s="24">
        <f t="shared" si="3"/>
        <v>0.14142301552440006</v>
      </c>
      <c r="E66" s="24">
        <f t="shared" si="4"/>
        <v>6.6729816712697732</v>
      </c>
      <c r="F66" s="24">
        <f t="shared" si="5"/>
        <v>7.0909715857012001</v>
      </c>
    </row>
    <row r="67" spans="1:7" s="25" customFormat="1" ht="12.75" customHeight="1" x14ac:dyDescent="0.2">
      <c r="A67" s="8"/>
      <c r="B67" s="22" t="s">
        <v>13</v>
      </c>
      <c r="C67" s="23">
        <v>936.75</v>
      </c>
      <c r="D67" s="24">
        <f t="shared" si="3"/>
        <v>0.22039392739838792</v>
      </c>
      <c r="E67" s="24">
        <f t="shared" si="4"/>
        <v>6.908082445048036</v>
      </c>
      <c r="F67" s="24">
        <f t="shared" si="5"/>
        <v>6.908082445048036</v>
      </c>
      <c r="G67" s="9"/>
    </row>
    <row r="68" spans="1:7" s="25" customFormat="1" ht="12.75" customHeight="1" x14ac:dyDescent="0.2">
      <c r="A68" s="10">
        <v>2012</v>
      </c>
      <c r="B68" s="26" t="s">
        <v>24</v>
      </c>
      <c r="C68" s="27">
        <v>943.91</v>
      </c>
      <c r="D68" s="28">
        <f>((C68/C67)-1)*100</f>
        <v>0.7643448091806837</v>
      </c>
      <c r="E68" s="28">
        <f>((C68/C$67)-1)*100</f>
        <v>0.7643448091806837</v>
      </c>
      <c r="F68" s="28">
        <f>((C68/C56)-1)*100</f>
        <v>7.3698698698698717</v>
      </c>
    </row>
    <row r="69" spans="1:7" s="25" customFormat="1" ht="12.75" customHeight="1" x14ac:dyDescent="0.2">
      <c r="A69" s="8"/>
      <c r="B69" s="22" t="s">
        <v>3</v>
      </c>
      <c r="C69" s="23">
        <v>946.59</v>
      </c>
      <c r="D69" s="24">
        <f t="shared" ref="D69:D79" si="6">((C69/C68)-1)*100</f>
        <v>0.28392537424120068</v>
      </c>
      <c r="E69" s="24">
        <f t="shared" ref="E69:E79" si="7">((C69/C$67)-1)*100</f>
        <v>1.050440352281834</v>
      </c>
      <c r="F69" s="24">
        <f t="shared" ref="F69:F79" si="8">((C69/C57)-1)*100</f>
        <v>7.0742605056275165</v>
      </c>
    </row>
    <row r="70" spans="1:7" s="25" customFormat="1" ht="12.75" customHeight="1" x14ac:dyDescent="0.2">
      <c r="A70" s="8"/>
      <c r="B70" s="22" t="s">
        <v>4</v>
      </c>
      <c r="C70" s="23">
        <v>954.13</v>
      </c>
      <c r="D70" s="24">
        <f t="shared" si="6"/>
        <v>0.79654338203445363</v>
      </c>
      <c r="E70" s="24">
        <f t="shared" si="7"/>
        <v>1.8553509474246166</v>
      </c>
      <c r="F70" s="24">
        <f t="shared" si="8"/>
        <v>7.1321902965383321</v>
      </c>
    </row>
    <row r="71" spans="1:7" s="25" customFormat="1" ht="12.75" customHeight="1" x14ac:dyDescent="0.2">
      <c r="A71" s="8"/>
      <c r="B71" s="22" t="s">
        <v>5</v>
      </c>
      <c r="C71" s="23">
        <v>957.98</v>
      </c>
      <c r="D71" s="24">
        <f t="shared" si="6"/>
        <v>0.40350895580267832</v>
      </c>
      <c r="E71" s="24">
        <f t="shared" si="7"/>
        <v>2.2663464104617059</v>
      </c>
      <c r="F71" s="24">
        <f t="shared" si="8"/>
        <v>7.1290383905706634</v>
      </c>
    </row>
    <row r="72" spans="1:7" s="25" customFormat="1" ht="12.75" customHeight="1" x14ac:dyDescent="0.2">
      <c r="A72" s="8"/>
      <c r="B72" s="22" t="s">
        <v>6</v>
      </c>
      <c r="C72" s="23">
        <v>971.04</v>
      </c>
      <c r="D72" s="24">
        <f t="shared" si="6"/>
        <v>1.3632852460385259</v>
      </c>
      <c r="E72" s="24">
        <f t="shared" si="7"/>
        <v>3.6605284227381851</v>
      </c>
      <c r="F72" s="24">
        <f t="shared" si="8"/>
        <v>6.3547348360386335</v>
      </c>
    </row>
    <row r="73" spans="1:7" s="25" customFormat="1" ht="12.75" customHeight="1" x14ac:dyDescent="0.2">
      <c r="A73" s="8"/>
      <c r="B73" s="22" t="s">
        <v>7</v>
      </c>
      <c r="C73" s="23">
        <v>981.08</v>
      </c>
      <c r="D73" s="24">
        <f t="shared" si="6"/>
        <v>1.0339429889602902</v>
      </c>
      <c r="E73" s="24">
        <f t="shared" si="7"/>
        <v>4.7323191886842864</v>
      </c>
      <c r="F73" s="24">
        <f t="shared" si="8"/>
        <v>6.4759444764002971</v>
      </c>
    </row>
    <row r="74" spans="1:7" s="25" customFormat="1" ht="12.75" customHeight="1" x14ac:dyDescent="0.2">
      <c r="A74" s="8"/>
      <c r="B74" s="22" t="s">
        <v>8</v>
      </c>
      <c r="C74" s="23">
        <v>994.31</v>
      </c>
      <c r="D74" s="24">
        <f t="shared" si="6"/>
        <v>1.3485138826599075</v>
      </c>
      <c r="E74" s="24">
        <f t="shared" si="7"/>
        <v>6.1446490525753905</v>
      </c>
      <c r="F74" s="24">
        <f t="shared" si="8"/>
        <v>7.1524020949630174</v>
      </c>
    </row>
    <row r="75" spans="1:7" s="25" customFormat="1" ht="12.75" customHeight="1" x14ac:dyDescent="0.2">
      <c r="A75" s="8"/>
      <c r="B75" s="22" t="s">
        <v>9</v>
      </c>
      <c r="C75" s="23">
        <v>996.84</v>
      </c>
      <c r="D75" s="24">
        <f t="shared" si="6"/>
        <v>0.25444780802768019</v>
      </c>
      <c r="E75" s="24">
        <f t="shared" si="7"/>
        <v>6.4147317854283514</v>
      </c>
      <c r="F75" s="24">
        <f t="shared" si="8"/>
        <v>7.2493706022851878</v>
      </c>
    </row>
    <row r="76" spans="1:7" s="25" customFormat="1" ht="12.75" customHeight="1" x14ac:dyDescent="0.2">
      <c r="A76" s="8"/>
      <c r="B76" s="22" t="s">
        <v>10</v>
      </c>
      <c r="C76" s="23">
        <v>998.34</v>
      </c>
      <c r="D76" s="24">
        <f t="shared" si="6"/>
        <v>0.15047550258817655</v>
      </c>
      <c r="E76" s="24">
        <f t="shared" si="7"/>
        <v>6.5748598879103337</v>
      </c>
      <c r="F76" s="24">
        <f t="shared" si="8"/>
        <v>7.3391536211938835</v>
      </c>
    </row>
    <row r="77" spans="1:7" s="25" customFormat="1" ht="12.75" customHeight="1" x14ac:dyDescent="0.2">
      <c r="A77" s="8"/>
      <c r="B77" s="22" t="s">
        <v>11</v>
      </c>
      <c r="C77" s="23">
        <v>1001.47</v>
      </c>
      <c r="D77" s="24">
        <f t="shared" si="6"/>
        <v>0.31352044393693212</v>
      </c>
      <c r="E77" s="24">
        <f t="shared" si="7"/>
        <v>6.9089938617560742</v>
      </c>
      <c r="F77" s="24">
        <f t="shared" si="8"/>
        <v>7.296141937281031</v>
      </c>
    </row>
    <row r="78" spans="1:7" s="25" customFormat="1" ht="12.75" customHeight="1" x14ac:dyDescent="0.2">
      <c r="A78" s="8"/>
      <c r="B78" s="22" t="s">
        <v>12</v>
      </c>
      <c r="C78" s="23">
        <v>1005.16</v>
      </c>
      <c r="D78" s="24">
        <f t="shared" si="6"/>
        <v>0.36845836620167383</v>
      </c>
      <c r="E78" s="24">
        <f t="shared" si="7"/>
        <v>7.3029089938617453</v>
      </c>
      <c r="F78" s="24">
        <f t="shared" si="8"/>
        <v>7.5393980892060286</v>
      </c>
    </row>
    <row r="79" spans="1:7" s="25" customFormat="1" ht="12.75" customHeight="1" x14ac:dyDescent="0.2">
      <c r="A79" s="8"/>
      <c r="B79" s="22" t="s">
        <v>13</v>
      </c>
      <c r="C79" s="23">
        <v>1006.13</v>
      </c>
      <c r="D79" s="24">
        <f t="shared" si="6"/>
        <v>9.6502049424973535E-2</v>
      </c>
      <c r="E79" s="24">
        <f t="shared" si="7"/>
        <v>7.4064585001334393</v>
      </c>
      <c r="F79" s="24">
        <f t="shared" si="8"/>
        <v>7.4064585001334393</v>
      </c>
      <c r="G79" s="9"/>
    </row>
    <row r="80" spans="1:7" s="25" customFormat="1" ht="12.75" customHeight="1" x14ac:dyDescent="0.2">
      <c r="A80" s="10">
        <v>2013</v>
      </c>
      <c r="B80" s="26" t="s">
        <v>24</v>
      </c>
      <c r="C80" s="27">
        <v>1010.85</v>
      </c>
      <c r="D80" s="28">
        <f>((C80/C79)-1)*100</f>
        <v>0.46912426823570996</v>
      </c>
      <c r="E80" s="28">
        <f>((C80/C$79)-1)*100</f>
        <v>0.46912426823570996</v>
      </c>
      <c r="F80" s="28">
        <f>((C80/C68)-1)*100</f>
        <v>7.0917778178004376</v>
      </c>
    </row>
    <row r="81" spans="1:7" s="25" customFormat="1" ht="12.75" customHeight="1" x14ac:dyDescent="0.2">
      <c r="A81" s="8"/>
      <c r="B81" s="22" t="s">
        <v>3</v>
      </c>
      <c r="C81" s="23">
        <v>1013.5</v>
      </c>
      <c r="D81" s="24">
        <f t="shared" ref="D81:D91" si="9">((C81/C80)-1)*100</f>
        <v>0.26215561161397893</v>
      </c>
      <c r="E81" s="24">
        <f t="shared" ref="E81:E91" si="10">((C81/C$79)-1)*100</f>
        <v>0.73250971544431831</v>
      </c>
      <c r="F81" s="24">
        <f t="shared" ref="F81:F91" si="11">((C81/C69)-1)*100</f>
        <v>7.0685301978681281</v>
      </c>
    </row>
    <row r="82" spans="1:7" s="25" customFormat="1" ht="12.75" customHeight="1" x14ac:dyDescent="0.2">
      <c r="A82" s="8"/>
      <c r="B82" s="22" t="s">
        <v>4</v>
      </c>
      <c r="C82" s="23">
        <v>1020.59</v>
      </c>
      <c r="D82" s="24">
        <f t="shared" si="9"/>
        <v>0.69955599407991453</v>
      </c>
      <c r="E82" s="24">
        <f t="shared" si="10"/>
        <v>1.4371900251458625</v>
      </c>
      <c r="F82" s="24">
        <f t="shared" si="11"/>
        <v>6.9655078448429553</v>
      </c>
    </row>
    <row r="83" spans="1:7" s="25" customFormat="1" ht="12.75" customHeight="1" x14ac:dyDescent="0.2">
      <c r="A83" s="8"/>
      <c r="B83" s="22" t="s">
        <v>5</v>
      </c>
      <c r="C83" s="23">
        <v>1023.1</v>
      </c>
      <c r="D83" s="24">
        <f t="shared" si="9"/>
        <v>0.24593617417376645</v>
      </c>
      <c r="E83" s="24">
        <f t="shared" si="10"/>
        <v>1.6866607694830726</v>
      </c>
      <c r="F83" s="24">
        <f t="shared" si="11"/>
        <v>6.7976366938766963</v>
      </c>
    </row>
    <row r="84" spans="1:7" s="25" customFormat="1" ht="12.75" customHeight="1" x14ac:dyDescent="0.2">
      <c r="A84" s="8"/>
      <c r="B84" s="22" t="s">
        <v>6</v>
      </c>
      <c r="C84" s="23">
        <v>1041.82</v>
      </c>
      <c r="D84" s="24">
        <f t="shared" si="9"/>
        <v>1.8297331639135939</v>
      </c>
      <c r="E84" s="24">
        <f t="shared" si="10"/>
        <v>3.5472553248586003</v>
      </c>
      <c r="F84" s="24">
        <f t="shared" si="11"/>
        <v>7.2890921074312054</v>
      </c>
    </row>
    <row r="85" spans="1:7" s="25" customFormat="1" ht="12.75" customHeight="1" x14ac:dyDescent="0.2">
      <c r="A85" s="8"/>
      <c r="B85" s="22" t="s">
        <v>7</v>
      </c>
      <c r="C85" s="23">
        <v>1057.25</v>
      </c>
      <c r="D85" s="24">
        <f t="shared" si="9"/>
        <v>1.4810619876754139</v>
      </c>
      <c r="E85" s="24">
        <f t="shared" si="10"/>
        <v>5.0808543627563152</v>
      </c>
      <c r="F85" s="24">
        <f t="shared" si="11"/>
        <v>7.7638928527744788</v>
      </c>
    </row>
    <row r="86" spans="1:7" s="25" customFormat="1" ht="12.75" customHeight="1" x14ac:dyDescent="0.2">
      <c r="A86" s="8"/>
      <c r="B86" s="22" t="s">
        <v>8</v>
      </c>
      <c r="C86" s="23">
        <v>1064.08</v>
      </c>
      <c r="D86" s="24">
        <f t="shared" si="9"/>
        <v>0.64601560652635115</v>
      </c>
      <c r="E86" s="24">
        <f t="shared" si="10"/>
        <v>5.7596930814109548</v>
      </c>
      <c r="F86" s="24">
        <f t="shared" si="11"/>
        <v>7.0169263107079161</v>
      </c>
    </row>
    <row r="87" spans="1:7" s="25" customFormat="1" ht="12.75" customHeight="1" x14ac:dyDescent="0.2">
      <c r="A87" s="8"/>
      <c r="B87" s="22" t="s">
        <v>9</v>
      </c>
      <c r="C87" s="23">
        <v>1067.9100000000001</v>
      </c>
      <c r="D87" s="24">
        <f t="shared" si="9"/>
        <v>0.35993534320728493</v>
      </c>
      <c r="E87" s="24">
        <f t="shared" si="10"/>
        <v>6.1403595956784907</v>
      </c>
      <c r="F87" s="24">
        <f t="shared" si="11"/>
        <v>7.1295293126279136</v>
      </c>
    </row>
    <row r="88" spans="1:7" s="25" customFormat="1" ht="12.75" customHeight="1" x14ac:dyDescent="0.2">
      <c r="A88" s="8"/>
      <c r="B88" s="22" t="s">
        <v>10</v>
      </c>
      <c r="C88" s="23">
        <v>1070.1500000000001</v>
      </c>
      <c r="D88" s="24">
        <f t="shared" si="9"/>
        <v>0.20975550374096041</v>
      </c>
      <c r="E88" s="24">
        <f t="shared" si="10"/>
        <v>6.3629948416208837</v>
      </c>
      <c r="F88" s="24">
        <f t="shared" si="11"/>
        <v>7.1929402808662335</v>
      </c>
    </row>
    <row r="89" spans="1:7" s="25" customFormat="1" ht="12.75" customHeight="1" x14ac:dyDescent="0.2">
      <c r="A89" s="8"/>
      <c r="B89" s="22" t="s">
        <v>11</v>
      </c>
      <c r="C89" s="23">
        <v>1074.5</v>
      </c>
      <c r="D89" s="24">
        <f t="shared" si="9"/>
        <v>0.40648507218612462</v>
      </c>
      <c r="E89" s="24">
        <f t="shared" si="10"/>
        <v>6.795344537982162</v>
      </c>
      <c r="F89" s="24">
        <f t="shared" si="11"/>
        <v>7.2922803478886022</v>
      </c>
    </row>
    <row r="90" spans="1:7" s="25" customFormat="1" ht="12.75" customHeight="1" x14ac:dyDescent="0.2">
      <c r="A90" s="8"/>
      <c r="B90" s="22" t="s">
        <v>12</v>
      </c>
      <c r="C90" s="23">
        <v>1078.31</v>
      </c>
      <c r="D90" s="24">
        <f t="shared" si="9"/>
        <v>0.35458352722195219</v>
      </c>
      <c r="E90" s="24">
        <f t="shared" si="10"/>
        <v>7.1740232375537838</v>
      </c>
      <c r="F90" s="24">
        <f t="shared" si="11"/>
        <v>7.2774483664292289</v>
      </c>
    </row>
    <row r="91" spans="1:7" s="25" customFormat="1" ht="12.75" customHeight="1" x14ac:dyDescent="0.2">
      <c r="A91" s="8"/>
      <c r="B91" s="22" t="s">
        <v>13</v>
      </c>
      <c r="C91" s="23">
        <v>1080.43</v>
      </c>
      <c r="D91" s="24">
        <f t="shared" si="9"/>
        <v>0.19660394506220147</v>
      </c>
      <c r="E91" s="24">
        <f t="shared" si="10"/>
        <v>7.3847315953206927</v>
      </c>
      <c r="F91" s="24">
        <f t="shared" si="11"/>
        <v>7.3847315953206927</v>
      </c>
      <c r="G91" s="9"/>
    </row>
    <row r="92" spans="1:7" ht="12.75" customHeight="1" x14ac:dyDescent="0.2">
      <c r="A92" s="10">
        <v>2014</v>
      </c>
      <c r="B92" s="26" t="s">
        <v>24</v>
      </c>
      <c r="C92" s="27">
        <v>1089</v>
      </c>
      <c r="D92" s="28">
        <f>((C92/C91)-1)*100</f>
        <v>0.79320270632987633</v>
      </c>
      <c r="E92" s="28">
        <f>((C92/C$91)-1)*100</f>
        <v>0.79320270632987633</v>
      </c>
      <c r="F92" s="28">
        <f>((C92/C80)-1)*100</f>
        <v>7.7311173764653462</v>
      </c>
      <c r="G92" s="25"/>
    </row>
    <row r="93" spans="1:7" ht="12.75" customHeight="1" x14ac:dyDescent="0.2">
      <c r="A93" s="8"/>
      <c r="B93" s="22" t="s">
        <v>3</v>
      </c>
      <c r="C93" s="23">
        <v>1092.3499999999999</v>
      </c>
      <c r="D93" s="24">
        <f t="shared" ref="D93:D103" si="12">((C93/C92)-1)*100</f>
        <v>0.3076216712580182</v>
      </c>
      <c r="E93" s="24">
        <f>((C93/C$91)-1)*100</f>
        <v>1.1032644410095882</v>
      </c>
      <c r="F93" s="24">
        <f t="shared" ref="F93:F103" si="13">((C93/C81)-1)*100</f>
        <v>7.7799703996053182</v>
      </c>
      <c r="G93" s="25"/>
    </row>
    <row r="94" spans="1:7" ht="12.75" customHeight="1" x14ac:dyDescent="0.2">
      <c r="A94" s="8"/>
      <c r="B94" s="22" t="s">
        <v>4</v>
      </c>
      <c r="C94" s="23">
        <v>1098.3</v>
      </c>
      <c r="D94" s="24">
        <f t="shared" si="12"/>
        <v>0.54469721243191049</v>
      </c>
      <c r="E94" s="24">
        <f>((C94/C$91)-1)*100</f>
        <v>1.6539711040974403</v>
      </c>
      <c r="F94" s="24">
        <f t="shared" si="13"/>
        <v>7.6142231454354725</v>
      </c>
      <c r="G94" s="25"/>
    </row>
    <row r="95" spans="1:7" ht="12.75" customHeight="1" x14ac:dyDescent="0.2">
      <c r="A95" s="8"/>
      <c r="B95" s="22" t="s">
        <v>5</v>
      </c>
      <c r="C95" s="23">
        <v>1103.24</v>
      </c>
      <c r="D95" s="24">
        <f t="shared" si="12"/>
        <v>0.44978603296004227</v>
      </c>
      <c r="E95" s="24">
        <f>((C95/C$91)-1)*100</f>
        <v>2.1111964680728956</v>
      </c>
      <c r="F95" s="24">
        <f t="shared" si="13"/>
        <v>7.8330563972241141</v>
      </c>
      <c r="G95" s="25"/>
    </row>
    <row r="96" spans="1:7" ht="12.75" customHeight="1" x14ac:dyDescent="0.2">
      <c r="A96" s="8"/>
      <c r="B96" s="22" t="s">
        <v>6</v>
      </c>
      <c r="C96" s="23">
        <v>1112.9000000000001</v>
      </c>
      <c r="D96" s="24">
        <f t="shared" si="12"/>
        <v>0.87560277002285414</v>
      </c>
      <c r="E96" s="24">
        <f>((C96/C$91)-1)*100</f>
        <v>3.0052849328508158</v>
      </c>
      <c r="F96" s="24">
        <f t="shared" si="13"/>
        <v>6.8226757021366602</v>
      </c>
      <c r="G96" s="25"/>
    </row>
    <row r="97" spans="1:7" s="17" customFormat="1" ht="12.75" customHeight="1" x14ac:dyDescent="0.2">
      <c r="A97" s="8"/>
      <c r="B97" s="22" t="s">
        <v>7</v>
      </c>
      <c r="C97" s="23">
        <v>1126.52</v>
      </c>
      <c r="D97" s="24">
        <f t="shared" si="12"/>
        <v>1.2238296342887756</v>
      </c>
      <c r="E97" s="24">
        <f t="shared" ref="E97:E103" si="14">((C97/C$91)-1)*100</f>
        <v>4.2658941347426316</v>
      </c>
      <c r="F97" s="24">
        <f t="shared" si="13"/>
        <v>6.5519035232915579</v>
      </c>
      <c r="G97" s="25"/>
    </row>
    <row r="98" spans="1:7" ht="12.75" customHeight="1" x14ac:dyDescent="0.2">
      <c r="A98" s="8"/>
      <c r="B98" s="22" t="s">
        <v>8</v>
      </c>
      <c r="C98" s="23">
        <v>1137.2</v>
      </c>
      <c r="D98" s="24">
        <f t="shared" si="12"/>
        <v>0.9480524091893594</v>
      </c>
      <c r="E98" s="24">
        <f t="shared" si="14"/>
        <v>5.2543894560499016</v>
      </c>
      <c r="F98" s="24">
        <f t="shared" si="13"/>
        <v>6.8716637846778506</v>
      </c>
      <c r="G98" s="25"/>
    </row>
    <row r="99" spans="1:7" ht="12.75" customHeight="1" x14ac:dyDescent="0.2">
      <c r="A99" s="8"/>
      <c r="B99" s="22" t="s">
        <v>9</v>
      </c>
      <c r="C99" s="23">
        <v>1140.2</v>
      </c>
      <c r="D99" s="24">
        <f t="shared" si="12"/>
        <v>0.26380583890257547</v>
      </c>
      <c r="E99" s="24">
        <f t="shared" si="14"/>
        <v>5.5320566811362104</v>
      </c>
      <c r="F99" s="24">
        <f t="shared" si="13"/>
        <v>6.7692970381399098</v>
      </c>
      <c r="G99" s="25"/>
    </row>
    <row r="100" spans="1:7" ht="12.75" customHeight="1" x14ac:dyDescent="0.2">
      <c r="A100" s="8"/>
      <c r="B100" s="22" t="s">
        <v>10</v>
      </c>
      <c r="C100" s="23">
        <v>1141.72</v>
      </c>
      <c r="D100" s="24">
        <f t="shared" si="12"/>
        <v>0.13330994562357201</v>
      </c>
      <c r="E100" s="24">
        <f t="shared" si="14"/>
        <v>5.6727414085132821</v>
      </c>
      <c r="F100" s="24">
        <f t="shared" si="13"/>
        <v>6.6878474980142988</v>
      </c>
      <c r="G100" s="25"/>
    </row>
    <row r="101" spans="1:7" ht="12.75" customHeight="1" x14ac:dyDescent="0.2">
      <c r="A101" s="8"/>
      <c r="B101" s="22" t="s">
        <v>11</v>
      </c>
      <c r="C101" s="23">
        <v>1143.19</v>
      </c>
      <c r="D101" s="24">
        <f t="shared" si="12"/>
        <v>0.12875310934379325</v>
      </c>
      <c r="E101" s="24">
        <f t="shared" si="14"/>
        <v>5.8087983488055661</v>
      </c>
      <c r="F101" s="24">
        <f t="shared" si="13"/>
        <v>6.3927408096789318</v>
      </c>
      <c r="G101" s="25"/>
    </row>
    <row r="102" spans="1:7" ht="12.75" customHeight="1" x14ac:dyDescent="0.2">
      <c r="A102" s="8"/>
      <c r="B102" s="22" t="s">
        <v>12</v>
      </c>
      <c r="C102" s="23">
        <v>1144.82</v>
      </c>
      <c r="D102" s="24">
        <f t="shared" si="12"/>
        <v>0.14258347256359549</v>
      </c>
      <c r="E102" s="24">
        <f t="shared" si="14"/>
        <v>5.959664207769122</v>
      </c>
      <c r="F102" s="24">
        <f t="shared" si="13"/>
        <v>6.167985087776251</v>
      </c>
      <c r="G102" s="25"/>
    </row>
    <row r="103" spans="1:7" ht="12.75" customHeight="1" x14ac:dyDescent="0.2">
      <c r="A103" s="8"/>
      <c r="B103" s="22" t="s">
        <v>13</v>
      </c>
      <c r="C103" s="23">
        <v>1145.42</v>
      </c>
      <c r="D103" s="24">
        <f t="shared" si="12"/>
        <v>5.2409985849322105E-2</v>
      </c>
      <c r="E103" s="24">
        <f t="shared" si="14"/>
        <v>6.0151976527863971</v>
      </c>
      <c r="F103" s="24">
        <f t="shared" si="13"/>
        <v>6.0151976527863971</v>
      </c>
      <c r="G103" s="9"/>
    </row>
    <row r="104" spans="1:7" ht="12.75" customHeight="1" x14ac:dyDescent="0.2">
      <c r="A104" s="10">
        <v>2015</v>
      </c>
      <c r="B104" s="26" t="s">
        <v>24</v>
      </c>
      <c r="C104" s="27">
        <v>1152</v>
      </c>
      <c r="D104" s="28">
        <f>((C104/C103)-1)*100</f>
        <v>0.57446176948192651</v>
      </c>
      <c r="E104" s="28">
        <f t="shared" ref="E104:E109" si="15">((C104/C$103)-1)*100</f>
        <v>0.57446176948192651</v>
      </c>
      <c r="F104" s="28">
        <f t="shared" ref="F104:F109" si="16">((C104/C92)-1)*100</f>
        <v>5.7851239669421517</v>
      </c>
      <c r="G104" s="9"/>
    </row>
    <row r="105" spans="1:7" ht="12.75" customHeight="1" x14ac:dyDescent="0.2">
      <c r="A105" s="8"/>
      <c r="B105" s="22" t="s">
        <v>3</v>
      </c>
      <c r="C105" s="23">
        <v>1154.51</v>
      </c>
      <c r="D105" s="24">
        <f>((C105/C104)-1)*100</f>
        <v>0.21788194444445352</v>
      </c>
      <c r="E105" s="24">
        <f t="shared" si="15"/>
        <v>0.79359536239980155</v>
      </c>
      <c r="F105" s="24">
        <f t="shared" si="16"/>
        <v>5.6904838192886942</v>
      </c>
      <c r="G105" s="9"/>
    </row>
    <row r="106" spans="1:7" ht="12.75" customHeight="1" x14ac:dyDescent="0.2">
      <c r="A106" s="8"/>
      <c r="B106" s="22" t="s">
        <v>4</v>
      </c>
      <c r="C106" s="23">
        <v>1156.33</v>
      </c>
      <c r="D106" s="24">
        <f>((C106/C105)-1)*100</f>
        <v>0.15764263626991681</v>
      </c>
      <c r="E106" s="24">
        <f t="shared" si="15"/>
        <v>0.95248904332034812</v>
      </c>
      <c r="F106" s="24">
        <f t="shared" si="16"/>
        <v>5.2836201402167049</v>
      </c>
      <c r="G106" s="9"/>
    </row>
    <row r="107" spans="1:7" ht="12.75" customHeight="1" x14ac:dyDescent="0.2">
      <c r="A107" s="8"/>
      <c r="B107" s="22" t="s">
        <v>5</v>
      </c>
      <c r="C107" s="23">
        <v>1165.96</v>
      </c>
      <c r="D107" s="24">
        <f>((C107/C106)-1)*100</f>
        <v>0.8328072436069478</v>
      </c>
      <c r="E107" s="24">
        <f t="shared" si="15"/>
        <v>1.7932286846746193</v>
      </c>
      <c r="F107" s="24">
        <f t="shared" si="16"/>
        <v>5.6850730575396025</v>
      </c>
      <c r="G107" s="9"/>
    </row>
    <row r="108" spans="1:7" ht="12.75" customHeight="1" x14ac:dyDescent="0.2">
      <c r="A108" s="8"/>
      <c r="B108" s="22" t="s">
        <v>6</v>
      </c>
      <c r="C108" s="23">
        <v>1180.52</v>
      </c>
      <c r="D108" s="24">
        <f t="shared" ref="D108:D115" si="17">((C108/C107)-1)*100</f>
        <v>1.2487563895845488</v>
      </c>
      <c r="E108" s="24">
        <f t="shared" si="15"/>
        <v>3.064378132038903</v>
      </c>
      <c r="F108" s="24">
        <f t="shared" si="16"/>
        <v>6.0760176116452458</v>
      </c>
      <c r="G108" s="9"/>
    </row>
    <row r="109" spans="1:7" ht="12.75" customHeight="1" x14ac:dyDescent="0.2">
      <c r="A109" s="8"/>
      <c r="B109" s="22" t="s">
        <v>7</v>
      </c>
      <c r="C109" s="23">
        <v>1187.98</v>
      </c>
      <c r="D109" s="24">
        <f>((C109/C108)-1)*100</f>
        <v>0.63192491444448162</v>
      </c>
      <c r="E109" s="24">
        <f t="shared" si="15"/>
        <v>3.7156676153725199</v>
      </c>
      <c r="F109" s="24">
        <f t="shared" si="16"/>
        <v>5.4557398004474011</v>
      </c>
      <c r="G109" s="9"/>
    </row>
    <row r="110" spans="1:7" ht="12.75" customHeight="1" x14ac:dyDescent="0.2">
      <c r="A110" s="8"/>
      <c r="B110" s="22" t="s">
        <v>8</v>
      </c>
      <c r="C110" s="23">
        <v>1205.54</v>
      </c>
      <c r="D110" s="24">
        <f>((C110/C109)-1)*100</f>
        <v>1.4781393626155381</v>
      </c>
      <c r="E110" s="24">
        <f t="shared" ref="E110:E115" si="18">((C110/C$103)-1)*100</f>
        <v>5.2487297235948249</v>
      </c>
      <c r="F110" s="24">
        <f t="shared" ref="F110:F115" si="19">((C110/C98)-1)*100</f>
        <v>6.0094970102004819</v>
      </c>
      <c r="G110" s="9"/>
    </row>
    <row r="111" spans="1:7" ht="12.75" customHeight="1" x14ac:dyDescent="0.2">
      <c r="A111" s="8"/>
      <c r="B111" s="22" t="s">
        <v>9</v>
      </c>
      <c r="C111" s="23">
        <v>1206.92</v>
      </c>
      <c r="D111" s="24">
        <f>((C111/C110)-1)*100</f>
        <v>0.11447152313486253</v>
      </c>
      <c r="E111" s="24">
        <f t="shared" si="18"/>
        <v>5.3692095475895263</v>
      </c>
      <c r="F111" s="24">
        <f t="shared" si="19"/>
        <v>5.8516049815821702</v>
      </c>
      <c r="G111" s="9"/>
    </row>
    <row r="112" spans="1:7" ht="12.75" customHeight="1" x14ac:dyDescent="0.2">
      <c r="A112" s="8"/>
      <c r="B112" s="22" t="s">
        <v>10</v>
      </c>
      <c r="C112" s="23">
        <v>1211.06</v>
      </c>
      <c r="D112" s="24">
        <f>((C112/C111)-1)*100</f>
        <v>0.34302190700294943</v>
      </c>
      <c r="E112" s="24">
        <f t="shared" si="18"/>
        <v>5.730649019573586</v>
      </c>
      <c r="F112" s="24">
        <f t="shared" si="19"/>
        <v>6.0732929264618152</v>
      </c>
      <c r="G112" s="9"/>
    </row>
    <row r="113" spans="1:7" ht="12.75" customHeight="1" x14ac:dyDescent="0.2">
      <c r="A113" s="8"/>
      <c r="B113" s="22" t="s">
        <v>11</v>
      </c>
      <c r="C113" s="23">
        <v>1212.5899999999999</v>
      </c>
      <c r="D113" s="24">
        <f t="shared" si="17"/>
        <v>0.12633560682377976</v>
      </c>
      <c r="E113" s="24">
        <f t="shared" si="18"/>
        <v>5.8642244766111906</v>
      </c>
      <c r="F113" s="24">
        <f t="shared" si="19"/>
        <v>6.070731899334314</v>
      </c>
      <c r="G113" s="9"/>
    </row>
    <row r="114" spans="1:7" ht="12.75" customHeight="1" x14ac:dyDescent="0.2">
      <c r="A114" s="8"/>
      <c r="B114" s="22" t="s">
        <v>12</v>
      </c>
      <c r="C114" s="23">
        <v>1215.1300000000001</v>
      </c>
      <c r="D114" s="24">
        <f>((C114/C113)-1)*100</f>
        <v>0.20946898786895485</v>
      </c>
      <c r="E114" s="24">
        <f t="shared" si="18"/>
        <v>6.0859771961376596</v>
      </c>
      <c r="F114" s="24">
        <f t="shared" si="19"/>
        <v>6.1415768417742767</v>
      </c>
      <c r="G114" s="9"/>
    </row>
    <row r="115" spans="1:7" ht="12.75" customHeight="1" x14ac:dyDescent="0.2">
      <c r="A115" s="8"/>
      <c r="B115" s="22" t="s">
        <v>13</v>
      </c>
      <c r="C115" s="23">
        <v>1217.98</v>
      </c>
      <c r="D115" s="24">
        <f t="shared" si="17"/>
        <v>0.23454280611949763</v>
      </c>
      <c r="E115" s="24">
        <f t="shared" si="18"/>
        <v>6.3347942239527777</v>
      </c>
      <c r="F115" s="24">
        <f t="shared" si="19"/>
        <v>6.3347942239527777</v>
      </c>
      <c r="G115" s="9"/>
    </row>
    <row r="116" spans="1:7" ht="12.75" customHeight="1" x14ac:dyDescent="0.2">
      <c r="A116" s="10">
        <v>2016</v>
      </c>
      <c r="B116" s="26" t="s">
        <v>24</v>
      </c>
      <c r="C116" s="27">
        <v>1224.48</v>
      </c>
      <c r="D116" s="28">
        <f t="shared" ref="D116:D127" si="20">((C116/C115)-1)*100</f>
        <v>0.53367050362074231</v>
      </c>
      <c r="E116" s="28">
        <f t="shared" ref="E116:E127" si="21">((C116/C$115)-1)*100</f>
        <v>0.53367050362074231</v>
      </c>
      <c r="F116" s="28">
        <f t="shared" ref="F116:F127" si="22">((C116/C104)-1)*100</f>
        <v>6.2916666666666732</v>
      </c>
      <c r="G116" s="9"/>
    </row>
    <row r="117" spans="1:7" ht="12.75" customHeight="1" x14ac:dyDescent="0.2">
      <c r="A117" s="8"/>
      <c r="B117" s="22" t="s">
        <v>3</v>
      </c>
      <c r="C117" s="23">
        <v>1227.9000000000001</v>
      </c>
      <c r="D117" s="24">
        <f t="shared" si="20"/>
        <v>0.27930223441787749</v>
      </c>
      <c r="E117" s="24">
        <f t="shared" si="21"/>
        <v>0.81446329167966791</v>
      </c>
      <c r="F117" s="24">
        <f t="shared" si="22"/>
        <v>6.3568093823353822</v>
      </c>
      <c r="G117" s="9"/>
    </row>
    <row r="118" spans="1:7" ht="12.75" customHeight="1" x14ac:dyDescent="0.2">
      <c r="A118" s="8"/>
      <c r="B118" s="22" t="s">
        <v>4</v>
      </c>
      <c r="C118" s="23">
        <v>1234.75</v>
      </c>
      <c r="D118" s="24">
        <f t="shared" si="20"/>
        <v>0.55786301816107553</v>
      </c>
      <c r="E118" s="24">
        <f t="shared" si="21"/>
        <v>1.3768698993415374</v>
      </c>
      <c r="F118" s="24">
        <f t="shared" si="22"/>
        <v>6.7818010429548714</v>
      </c>
      <c r="G118" s="9"/>
    </row>
    <row r="119" spans="1:7" ht="12.75" customHeight="1" x14ac:dyDescent="0.2">
      <c r="A119" s="8"/>
      <c r="B119" s="22" t="s">
        <v>5</v>
      </c>
      <c r="C119" s="23">
        <v>1239.68</v>
      </c>
      <c r="D119" s="24">
        <f t="shared" si="20"/>
        <v>0.39927110751165618</v>
      </c>
      <c r="E119" s="24">
        <f t="shared" si="21"/>
        <v>1.7816384505492833</v>
      </c>
      <c r="F119" s="24">
        <f t="shared" si="22"/>
        <v>6.322686884627271</v>
      </c>
      <c r="G119" s="9"/>
    </row>
    <row r="120" spans="1:7" ht="12.75" customHeight="1" x14ac:dyDescent="0.2">
      <c r="A120" s="8"/>
      <c r="B120" s="22" t="s">
        <v>6</v>
      </c>
      <c r="C120" s="23">
        <v>1244.5</v>
      </c>
      <c r="D120" s="24">
        <f t="shared" si="20"/>
        <v>0.38881001548787264</v>
      </c>
      <c r="E120" s="24">
        <f>((C120/C$115)-1)*100</f>
        <v>2.1773756547726508</v>
      </c>
      <c r="F120" s="24">
        <f>((C120/C108)-1)*100</f>
        <v>5.4196455799139454</v>
      </c>
      <c r="G120" s="9"/>
    </row>
    <row r="121" spans="1:7" ht="12.75" customHeight="1" x14ac:dyDescent="0.2">
      <c r="A121" s="8"/>
      <c r="B121" s="22" t="s">
        <v>7</v>
      </c>
      <c r="C121" s="23">
        <v>1262.8699999999999</v>
      </c>
      <c r="D121" s="24">
        <f t="shared" si="20"/>
        <v>1.4760948171956612</v>
      </c>
      <c r="E121" s="24">
        <f t="shared" si="21"/>
        <v>3.6856106011592837</v>
      </c>
      <c r="F121" s="24">
        <f t="shared" si="22"/>
        <v>6.3039781814508533</v>
      </c>
      <c r="G121" s="9"/>
    </row>
    <row r="122" spans="1:7" ht="12.75" customHeight="1" x14ac:dyDescent="0.2">
      <c r="A122" s="8"/>
      <c r="B122" s="22" t="s">
        <v>8</v>
      </c>
      <c r="C122" s="23">
        <v>1270.96</v>
      </c>
      <c r="D122" s="24">
        <f t="shared" si="20"/>
        <v>0.64060433773864833</v>
      </c>
      <c r="E122" s="24">
        <f>((C122/C$115)-1)*100</f>
        <v>4.3498251202811256</v>
      </c>
      <c r="F122" s="24">
        <f t="shared" si="22"/>
        <v>5.4266137996250796</v>
      </c>
      <c r="G122" s="9"/>
    </row>
    <row r="123" spans="1:7" ht="12.75" customHeight="1" x14ac:dyDescent="0.2">
      <c r="A123" s="8"/>
      <c r="B123" s="22" t="s">
        <v>9</v>
      </c>
      <c r="C123" s="23">
        <v>1276.8900000000001</v>
      </c>
      <c r="D123" s="24">
        <f t="shared" si="20"/>
        <v>0.46657644615095695</v>
      </c>
      <c r="E123" s="24">
        <f t="shared" si="21"/>
        <v>4.8366968258920506</v>
      </c>
      <c r="F123" s="24">
        <f t="shared" si="22"/>
        <v>5.7974016504822146</v>
      </c>
      <c r="G123" s="9"/>
    </row>
    <row r="124" spans="1:7" ht="12.75" customHeight="1" x14ac:dyDescent="0.2">
      <c r="A124" s="8"/>
      <c r="B124" s="22" t="s">
        <v>10</v>
      </c>
      <c r="C124" s="23">
        <v>1281.25</v>
      </c>
      <c r="D124" s="24">
        <f t="shared" si="20"/>
        <v>0.34145462804155979</v>
      </c>
      <c r="E124" s="24">
        <f t="shared" si="21"/>
        <v>5.1946665790899571</v>
      </c>
      <c r="F124" s="24">
        <f t="shared" si="22"/>
        <v>5.7957491784057069</v>
      </c>
      <c r="G124" s="9"/>
    </row>
    <row r="125" spans="1:7" ht="12.75" customHeight="1" x14ac:dyDescent="0.2">
      <c r="A125" s="8"/>
      <c r="B125" s="22" t="s">
        <v>11</v>
      </c>
      <c r="C125" s="23">
        <v>1283.56</v>
      </c>
      <c r="D125" s="24">
        <f t="shared" si="20"/>
        <v>0.18029268292683032</v>
      </c>
      <c r="E125" s="24">
        <f t="shared" si="21"/>
        <v>5.3843248657613474</v>
      </c>
      <c r="F125" s="24">
        <f t="shared" si="22"/>
        <v>5.8527614445113452</v>
      </c>
      <c r="G125" s="9"/>
    </row>
    <row r="126" spans="1:7" ht="12.75" customHeight="1" x14ac:dyDescent="0.2">
      <c r="A126" s="8"/>
      <c r="B126" s="22" t="s">
        <v>12</v>
      </c>
      <c r="C126" s="23">
        <v>1284.82</v>
      </c>
      <c r="D126" s="24">
        <f t="shared" si="20"/>
        <v>9.8164480039897306E-2</v>
      </c>
      <c r="E126" s="24">
        <f t="shared" si="21"/>
        <v>5.4877748403093563</v>
      </c>
      <c r="F126" s="24">
        <f t="shared" si="22"/>
        <v>5.7351888275328333</v>
      </c>
      <c r="G126" s="9"/>
    </row>
    <row r="127" spans="1:7" ht="12.75" customHeight="1" x14ac:dyDescent="0.2">
      <c r="A127" s="8"/>
      <c r="B127" s="22" t="s">
        <v>13</v>
      </c>
      <c r="C127" s="23">
        <v>1289.56</v>
      </c>
      <c r="D127" s="24">
        <f t="shared" si="20"/>
        <v>0.36892327329898222</v>
      </c>
      <c r="E127" s="24">
        <f t="shared" si="21"/>
        <v>5.876943792180489</v>
      </c>
      <c r="F127" s="24">
        <f t="shared" si="22"/>
        <v>5.876943792180489</v>
      </c>
      <c r="G127" s="9"/>
    </row>
    <row r="128" spans="1:7" ht="12.75" customHeight="1" x14ac:dyDescent="0.2">
      <c r="A128" s="10">
        <v>2017</v>
      </c>
      <c r="B128" s="26" t="s">
        <v>24</v>
      </c>
      <c r="C128" s="27">
        <v>1295.98</v>
      </c>
      <c r="D128" s="28">
        <f t="shared" ref="D128:D139" si="23">((C128/C127)-1)*100</f>
        <v>0.49784422593752709</v>
      </c>
      <c r="E128" s="28">
        <f>((C128/C$127)-1)*100</f>
        <v>0.49784422593752709</v>
      </c>
      <c r="F128" s="28">
        <f t="shared" ref="F128:F139" si="24">((C128/C116)-1)*100</f>
        <v>5.8392133803737201</v>
      </c>
      <c r="G128" s="9"/>
    </row>
    <row r="129" spans="1:7" ht="12.75" customHeight="1" x14ac:dyDescent="0.2">
      <c r="A129" s="8"/>
      <c r="B129" s="22" t="s">
        <v>3</v>
      </c>
      <c r="C129" s="23">
        <v>1302.76</v>
      </c>
      <c r="D129" s="24">
        <f t="shared" si="23"/>
        <v>0.52315622154661678</v>
      </c>
      <c r="E129" s="24">
        <f t="shared" ref="E129:E139" si="25">((C129/C$127)-1)*100</f>
        <v>1.0236049505257583</v>
      </c>
      <c r="F129" s="24">
        <f t="shared" si="24"/>
        <v>6.0965876700056931</v>
      </c>
      <c r="G129" s="9"/>
    </row>
    <row r="130" spans="1:7" ht="12.75" customHeight="1" x14ac:dyDescent="0.2">
      <c r="A130" s="8"/>
      <c r="B130" s="22" t="s">
        <v>4</v>
      </c>
      <c r="C130" s="23">
        <v>1304.92</v>
      </c>
      <c r="D130" s="24">
        <f>((C130/C129)-1)*100</f>
        <v>0.16580183610181987</v>
      </c>
      <c r="E130" s="24">
        <f>((C130/C$127)-1)*100</f>
        <v>1.191103942429983</v>
      </c>
      <c r="F130" s="24">
        <f>((C130/C118)-1)*100</f>
        <v>5.6829317675642921</v>
      </c>
      <c r="G130" s="9"/>
    </row>
    <row r="131" spans="1:7" ht="12.75" customHeight="1" x14ac:dyDescent="0.2">
      <c r="A131" s="8"/>
      <c r="B131" s="22" t="s">
        <v>5</v>
      </c>
      <c r="C131" s="23">
        <v>1307.46</v>
      </c>
      <c r="D131" s="24">
        <f t="shared" si="23"/>
        <v>0.19464794776691274</v>
      </c>
      <c r="E131" s="24">
        <f t="shared" si="25"/>
        <v>1.3880703495765978</v>
      </c>
      <c r="F131" s="24">
        <f t="shared" si="24"/>
        <v>5.4675400103252336</v>
      </c>
      <c r="G131" s="9"/>
    </row>
    <row r="132" spans="1:7" ht="12.75" customHeight="1" x14ac:dyDescent="0.2">
      <c r="A132" s="8"/>
      <c r="B132" s="22" t="s">
        <v>6</v>
      </c>
      <c r="C132" s="23">
        <v>1315.5</v>
      </c>
      <c r="D132" s="24">
        <f t="shared" si="23"/>
        <v>0.61493277040980399</v>
      </c>
      <c r="E132" s="24">
        <f t="shared" si="25"/>
        <v>2.0115388194422934</v>
      </c>
      <c r="F132" s="24">
        <f t="shared" si="24"/>
        <v>5.7051024507834391</v>
      </c>
      <c r="G132" s="9"/>
    </row>
    <row r="133" spans="1:7" ht="12.75" customHeight="1" x14ac:dyDescent="0.2">
      <c r="A133" s="8"/>
      <c r="B133" s="22" t="s">
        <v>7</v>
      </c>
      <c r="C133" s="23">
        <v>1326.58</v>
      </c>
      <c r="D133" s="24">
        <f t="shared" si="23"/>
        <v>0.8422652983656409</v>
      </c>
      <c r="E133" s="24">
        <f t="shared" si="25"/>
        <v>2.8707466112472435</v>
      </c>
      <c r="F133" s="24">
        <f t="shared" si="24"/>
        <v>5.0448581405845516</v>
      </c>
      <c r="G133" s="9"/>
    </row>
    <row r="134" spans="1:7" ht="12.75" customHeight="1" x14ac:dyDescent="0.2">
      <c r="A134" s="8"/>
      <c r="B134" s="22" t="s">
        <v>8</v>
      </c>
      <c r="C134" s="23">
        <v>1329.22</v>
      </c>
      <c r="D134" s="24">
        <f t="shared" si="23"/>
        <v>0.19900797539538218</v>
      </c>
      <c r="E134" s="24">
        <f t="shared" si="25"/>
        <v>3.0754676013523996</v>
      </c>
      <c r="F134" s="24">
        <f t="shared" si="24"/>
        <v>4.5839365518977715</v>
      </c>
      <c r="G134" s="9"/>
    </row>
    <row r="135" spans="1:7" ht="12.75" customHeight="1" x14ac:dyDescent="0.2">
      <c r="A135" s="8"/>
      <c r="B135" s="22" t="s">
        <v>9</v>
      </c>
      <c r="C135" s="23">
        <v>1331.17</v>
      </c>
      <c r="D135" s="24">
        <f t="shared" si="23"/>
        <v>0.14670257745144077</v>
      </c>
      <c r="E135" s="24">
        <f>((C135/C$127)-1)*100</f>
        <v>3.226681969043721</v>
      </c>
      <c r="F135" s="24">
        <f>((C135/C123)-1)*100</f>
        <v>4.2509534885542211</v>
      </c>
      <c r="G135" s="9"/>
    </row>
    <row r="136" spans="1:7" ht="12.75" customHeight="1" x14ac:dyDescent="0.2">
      <c r="A136" s="8"/>
      <c r="B136" s="22" t="s">
        <v>10</v>
      </c>
      <c r="C136" s="23">
        <v>1332.81</v>
      </c>
      <c r="D136" s="24">
        <f>((C136/C135)-1)*100</f>
        <v>0.12319989182447699</v>
      </c>
      <c r="E136" s="24">
        <f>((C136/C$127)-1)*100</f>
        <v>3.3538571295635755</v>
      </c>
      <c r="F136" s="24">
        <f>((C136/C124)-1)*100</f>
        <v>4.024195121951224</v>
      </c>
      <c r="G136" s="9"/>
    </row>
    <row r="137" spans="1:7" ht="12.75" customHeight="1" x14ac:dyDescent="0.2">
      <c r="A137" s="8"/>
      <c r="B137" s="22" t="s">
        <v>11</v>
      </c>
      <c r="C137" s="23">
        <v>1333.93</v>
      </c>
      <c r="D137" s="24">
        <f t="shared" si="23"/>
        <v>8.4032982945814183E-2</v>
      </c>
      <c r="E137" s="24">
        <f t="shared" si="25"/>
        <v>3.4407084586991044</v>
      </c>
      <c r="F137" s="24">
        <f t="shared" si="24"/>
        <v>3.9242419520708172</v>
      </c>
      <c r="G137" s="9"/>
    </row>
    <row r="138" spans="1:7" ht="12.75" customHeight="1" x14ac:dyDescent="0.2">
      <c r="A138" s="8"/>
      <c r="B138" s="22" t="s">
        <v>12</v>
      </c>
      <c r="C138" s="23">
        <v>1336.94</v>
      </c>
      <c r="D138" s="24">
        <f>((C138/C137)-1)*100</f>
        <v>0.22564902206263504</v>
      </c>
      <c r="E138" s="24">
        <f>((C138/C$127)-1)*100</f>
        <v>3.6741214057508076</v>
      </c>
      <c r="F138" s="24">
        <f>((C138/C126)-1)*100</f>
        <v>4.0565993680048651</v>
      </c>
      <c r="G138" s="9"/>
    </row>
    <row r="139" spans="1:7" ht="12.75" customHeight="1" x14ac:dyDescent="0.2">
      <c r="A139" s="8"/>
      <c r="B139" s="22" t="s">
        <v>13</v>
      </c>
      <c r="C139" s="23">
        <v>1339.52</v>
      </c>
      <c r="D139" s="24">
        <f t="shared" si="23"/>
        <v>0.19297799452480113</v>
      </c>
      <c r="E139" s="24">
        <f t="shared" si="25"/>
        <v>3.8741896460808389</v>
      </c>
      <c r="F139" s="24">
        <f t="shared" si="24"/>
        <v>3.8741896460808389</v>
      </c>
      <c r="G139" s="9"/>
    </row>
    <row r="140" spans="1:7" ht="12.75" customHeight="1" x14ac:dyDescent="0.2">
      <c r="A140" s="10">
        <v>2018</v>
      </c>
      <c r="B140" s="26" t="s">
        <v>24</v>
      </c>
      <c r="C140" s="27">
        <v>1342.55</v>
      </c>
      <c r="D140" s="28">
        <f t="shared" ref="D140:D151" si="26">((C140/C139)-1)*100</f>
        <v>0.22620043000478596</v>
      </c>
      <c r="E140" s="28">
        <f t="shared" ref="E140:E151" si="27">((C140/C$139)-1)*100</f>
        <v>0.22620043000478596</v>
      </c>
      <c r="F140" s="28">
        <f t="shared" ref="F140:F151" si="28">((C140/C128)-1)*100</f>
        <v>3.5934196515378325</v>
      </c>
      <c r="G140" s="9"/>
    </row>
    <row r="141" spans="1:7" ht="12.75" customHeight="1" x14ac:dyDescent="0.2">
      <c r="A141" s="8"/>
      <c r="B141" s="22" t="s">
        <v>3</v>
      </c>
      <c r="C141" s="23">
        <v>1345.23</v>
      </c>
      <c r="D141" s="24">
        <f t="shared" si="26"/>
        <v>0.19962012587986244</v>
      </c>
      <c r="E141" s="24">
        <f t="shared" si="27"/>
        <v>0.4262720974677503</v>
      </c>
      <c r="F141" s="24">
        <f t="shared" si="28"/>
        <v>3.2600018422426214</v>
      </c>
      <c r="G141" s="9"/>
    </row>
    <row r="142" spans="1:7" ht="12.75" customHeight="1" x14ac:dyDescent="0.2">
      <c r="A142" s="8"/>
      <c r="B142" s="22" t="s">
        <v>4</v>
      </c>
      <c r="C142" s="23">
        <v>1347.97</v>
      </c>
      <c r="D142" s="24">
        <f t="shared" si="26"/>
        <v>0.20368264163006522</v>
      </c>
      <c r="E142" s="24">
        <f>((C142/C$139)-1)*100</f>
        <v>0.63082298136645232</v>
      </c>
      <c r="F142" s="24">
        <f t="shared" si="28"/>
        <v>3.2990528154982712</v>
      </c>
      <c r="G142" s="9"/>
    </row>
    <row r="143" spans="1:7" ht="12.75" customHeight="1" x14ac:dyDescent="0.2">
      <c r="A143" s="8"/>
      <c r="B143" s="22" t="s">
        <v>5</v>
      </c>
      <c r="C143" s="23">
        <v>1351.81</v>
      </c>
      <c r="D143" s="24">
        <f t="shared" si="26"/>
        <v>0.28487280874203158</v>
      </c>
      <c r="E143" s="24">
        <f t="shared" si="27"/>
        <v>0.91749283325370801</v>
      </c>
      <c r="F143" s="24">
        <f t="shared" si="28"/>
        <v>3.3920731800590298</v>
      </c>
      <c r="G143" s="9"/>
    </row>
    <row r="144" spans="1:7" ht="12.75" customHeight="1" x14ac:dyDescent="0.2">
      <c r="A144" s="8"/>
      <c r="B144" s="22" t="s">
        <v>6</v>
      </c>
      <c r="C144" s="23">
        <v>1357.86</v>
      </c>
      <c r="D144" s="24">
        <f t="shared" si="26"/>
        <v>0.44754810217411123</v>
      </c>
      <c r="E144" s="24">
        <f t="shared" si="27"/>
        <v>1.3691471571906311</v>
      </c>
      <c r="F144" s="24">
        <f t="shared" si="28"/>
        <v>3.2200684150513137</v>
      </c>
      <c r="G144" s="9"/>
    </row>
    <row r="145" spans="1:7" ht="12.75" customHeight="1" x14ac:dyDescent="0.2">
      <c r="A145" s="8"/>
      <c r="B145" s="22" t="s">
        <v>7</v>
      </c>
      <c r="C145" s="23">
        <v>1365.78</v>
      </c>
      <c r="D145" s="24">
        <f>((C145/C144)-1)*100</f>
        <v>0.5832707348327526</v>
      </c>
      <c r="E145" s="24">
        <f>((C145/C$139)-1)*100</f>
        <v>1.9604037267080709</v>
      </c>
      <c r="F145" s="24">
        <f>((C145/C133)-1)*100</f>
        <v>2.9549669073859031</v>
      </c>
      <c r="G145" s="9"/>
    </row>
    <row r="146" spans="1:7" ht="12.75" customHeight="1" x14ac:dyDescent="0.2">
      <c r="A146" s="8"/>
      <c r="B146" s="22" t="s">
        <v>8</v>
      </c>
      <c r="C146" s="23">
        <v>1372.48</v>
      </c>
      <c r="D146" s="24">
        <f t="shared" si="26"/>
        <v>0.49056216960272625</v>
      </c>
      <c r="E146" s="24">
        <f t="shared" si="27"/>
        <v>2.460582895365504</v>
      </c>
      <c r="F146" s="24">
        <f t="shared" si="28"/>
        <v>3.2545402566918957</v>
      </c>
      <c r="G146" s="9"/>
    </row>
    <row r="147" spans="1:7" ht="12.75" customHeight="1" x14ac:dyDescent="0.2">
      <c r="A147" s="8"/>
      <c r="B147" s="22" t="s">
        <v>9</v>
      </c>
      <c r="C147" s="23">
        <v>1376.64</v>
      </c>
      <c r="D147" s="24">
        <f>((C147/C146)-1)*100</f>
        <v>0.30310095593379938</v>
      </c>
      <c r="E147" s="24">
        <f>((C147/C$139)-1)*100</f>
        <v>2.7711419015767014</v>
      </c>
      <c r="F147" s="24">
        <f>((C147/C135)-1)*100</f>
        <v>3.415792122719119</v>
      </c>
      <c r="G147" s="9"/>
    </row>
    <row r="148" spans="1:7" ht="12.75" customHeight="1" x14ac:dyDescent="0.2">
      <c r="A148" s="8"/>
      <c r="B148" s="22" t="s">
        <v>10</v>
      </c>
      <c r="C148" s="23">
        <v>1379.67</v>
      </c>
      <c r="D148" s="24">
        <f t="shared" si="26"/>
        <v>0.22010111576011848</v>
      </c>
      <c r="E148" s="24">
        <f t="shared" si="27"/>
        <v>2.9973423315814651</v>
      </c>
      <c r="F148" s="24">
        <f t="shared" si="28"/>
        <v>3.5158799828932885</v>
      </c>
      <c r="G148" s="9"/>
    </row>
    <row r="149" spans="1:7" ht="12.75" customHeight="1" x14ac:dyDescent="0.2">
      <c r="A149" s="8"/>
      <c r="B149" s="22" t="s">
        <v>11</v>
      </c>
      <c r="C149" s="23">
        <v>1383.34</v>
      </c>
      <c r="D149" s="24">
        <f t="shared" si="26"/>
        <v>0.2660056390296095</v>
      </c>
      <c r="E149" s="24">
        <f t="shared" si="27"/>
        <v>3.2713210702341122</v>
      </c>
      <c r="F149" s="24">
        <f t="shared" si="28"/>
        <v>3.704092418642646</v>
      </c>
      <c r="G149" s="9"/>
    </row>
    <row r="150" spans="1:7" ht="12.75" customHeight="1" x14ac:dyDescent="0.2">
      <c r="A150" s="8"/>
      <c r="B150" s="22" t="s">
        <v>12</v>
      </c>
      <c r="C150" s="23">
        <v>1387.25</v>
      </c>
      <c r="D150" s="24">
        <f t="shared" si="26"/>
        <v>0.28264924024463678</v>
      </c>
      <c r="E150" s="24">
        <f t="shared" si="27"/>
        <v>3.56321667462971</v>
      </c>
      <c r="F150" s="24">
        <f t="shared" si="28"/>
        <v>3.7630708932337997</v>
      </c>
      <c r="G150" s="9"/>
    </row>
    <row r="151" spans="1:7" ht="12.75" customHeight="1" x14ac:dyDescent="0.2">
      <c r="A151" s="8"/>
      <c r="B151" s="22" t="s">
        <v>13</v>
      </c>
      <c r="C151" s="23">
        <v>1390.96</v>
      </c>
      <c r="D151" s="24">
        <f t="shared" si="26"/>
        <v>0.26743557397730378</v>
      </c>
      <c r="E151" s="24">
        <f t="shared" si="27"/>
        <v>3.8401815575728637</v>
      </c>
      <c r="F151" s="24">
        <f t="shared" si="28"/>
        <v>3.8401815575728637</v>
      </c>
      <c r="G151" s="9"/>
    </row>
    <row r="152" spans="1:7" ht="12.75" customHeight="1" x14ac:dyDescent="0.2">
      <c r="A152" s="10">
        <v>2019</v>
      </c>
      <c r="B152" s="26" t="s">
        <v>24</v>
      </c>
      <c r="C152" s="27">
        <v>1394.81</v>
      </c>
      <c r="D152" s="28">
        <f t="shared" ref="D152:D163" si="29">((C152/C151)-1)*100</f>
        <v>0.27678725484556743</v>
      </c>
      <c r="E152" s="28">
        <f t="shared" ref="E152:E163" si="30">((C152/C$151)-1)*100</f>
        <v>0.27678725484556743</v>
      </c>
      <c r="F152" s="28">
        <f t="shared" ref="F152:F163" si="31">((C152/C140)-1)*100</f>
        <v>3.8925924546571844</v>
      </c>
      <c r="G152" s="9"/>
    </row>
    <row r="153" spans="1:7" ht="12.75" customHeight="1" x14ac:dyDescent="0.2">
      <c r="A153" s="8"/>
      <c r="B153" s="22" t="s">
        <v>3</v>
      </c>
      <c r="C153" s="23">
        <v>1398.62</v>
      </c>
      <c r="D153" s="24">
        <f t="shared" si="29"/>
        <v>0.27315548354256425</v>
      </c>
      <c r="E153" s="24">
        <f t="shared" si="30"/>
        <v>0.55069879795248688</v>
      </c>
      <c r="F153" s="24">
        <f t="shared" si="31"/>
        <v>3.9688380425652037</v>
      </c>
      <c r="G153" s="9"/>
    </row>
    <row r="154" spans="1:7" ht="12.75" customHeight="1" x14ac:dyDescent="0.2">
      <c r="A154" s="8"/>
      <c r="B154" s="22" t="s">
        <v>4</v>
      </c>
      <c r="C154" s="23">
        <v>1404.77</v>
      </c>
      <c r="D154" s="24">
        <f t="shared" si="29"/>
        <v>0.43971915173528497</v>
      </c>
      <c r="E154" s="24">
        <f t="shared" si="30"/>
        <v>0.992839477770735</v>
      </c>
      <c r="F154" s="24">
        <f t="shared" si="31"/>
        <v>4.2137436293092634</v>
      </c>
      <c r="G154" s="9"/>
    </row>
    <row r="155" spans="1:7" ht="12.75" customHeight="1" x14ac:dyDescent="0.2">
      <c r="A155" s="8"/>
      <c r="B155" s="22" t="s">
        <v>5</v>
      </c>
      <c r="C155" s="23">
        <v>1405.16</v>
      </c>
      <c r="D155" s="24">
        <f t="shared" si="29"/>
        <v>2.7762551876819863E-2</v>
      </c>
      <c r="E155" s="24">
        <f t="shared" si="30"/>
        <v>1.0208776672226305</v>
      </c>
      <c r="F155" s="24">
        <f t="shared" si="31"/>
        <v>3.9465605373536272</v>
      </c>
      <c r="G155" s="9"/>
    </row>
    <row r="156" spans="1:7" ht="12.75" customHeight="1" x14ac:dyDescent="0.2">
      <c r="A156" s="8"/>
      <c r="B156" s="22" t="s">
        <v>6</v>
      </c>
      <c r="C156" s="23">
        <v>1410.17</v>
      </c>
      <c r="D156" s="24">
        <f t="shared" si="29"/>
        <v>0.35654302712857522</v>
      </c>
      <c r="E156" s="24">
        <f t="shared" si="30"/>
        <v>1.3810605624892114</v>
      </c>
      <c r="F156" s="24">
        <f t="shared" si="31"/>
        <v>3.8523853710986433</v>
      </c>
      <c r="G156" s="9"/>
    </row>
    <row r="157" spans="1:7" ht="12.75" customHeight="1" x14ac:dyDescent="0.2">
      <c r="A157" s="8"/>
      <c r="B157" s="22" t="s">
        <v>7</v>
      </c>
      <c r="C157" s="23">
        <v>1419.3</v>
      </c>
      <c r="D157" s="24">
        <f t="shared" si="29"/>
        <v>0.64743967039433414</v>
      </c>
      <c r="E157" s="24">
        <f t="shared" si="30"/>
        <v>2.0374417668372891</v>
      </c>
      <c r="F157" s="24">
        <f t="shared" si="31"/>
        <v>3.9186398980802117</v>
      </c>
      <c r="G157" s="9"/>
    </row>
    <row r="158" spans="1:7" ht="12.75" customHeight="1" x14ac:dyDescent="0.2">
      <c r="A158" s="8"/>
      <c r="B158" s="22" t="s">
        <v>8</v>
      </c>
      <c r="C158" s="23">
        <v>1425.84</v>
      </c>
      <c r="D158" s="24">
        <f t="shared" si="29"/>
        <v>0.46079053054322028</v>
      </c>
      <c r="E158" s="24">
        <f>((C158/C$151)-1)*100</f>
        <v>2.5076206361074327</v>
      </c>
      <c r="F158" s="24">
        <f t="shared" si="31"/>
        <v>3.8878526463044905</v>
      </c>
      <c r="G158" s="9"/>
    </row>
    <row r="159" spans="1:7" ht="12.75" customHeight="1" x14ac:dyDescent="0.2">
      <c r="A159" s="8"/>
      <c r="B159" s="22" t="s">
        <v>9</v>
      </c>
      <c r="C159" s="23">
        <v>1435.88</v>
      </c>
      <c r="D159" s="24">
        <f t="shared" si="29"/>
        <v>0.70414632777873187</v>
      </c>
      <c r="E159" s="24">
        <f>((C159/C$151)-1)*100</f>
        <v>3.2294242825099184</v>
      </c>
      <c r="F159" s="24">
        <f>((C159/C147)-1)*100</f>
        <v>4.303231055323109</v>
      </c>
      <c r="G159" s="9"/>
    </row>
    <row r="160" spans="1:7" ht="12.75" customHeight="1" x14ac:dyDescent="0.2">
      <c r="A160" s="8"/>
      <c r="B160" s="22" t="s">
        <v>10</v>
      </c>
      <c r="C160" s="23">
        <v>1439.67</v>
      </c>
      <c r="D160" s="24">
        <f t="shared" si="29"/>
        <v>0.26394963367410984</v>
      </c>
      <c r="E160" s="24">
        <f t="shared" si="30"/>
        <v>3.5018979697475139</v>
      </c>
      <c r="F160" s="24">
        <f t="shared" si="31"/>
        <v>4.3488660331818529</v>
      </c>
      <c r="G160" s="9"/>
    </row>
    <row r="161" spans="1:7" ht="12.75" customHeight="1" x14ac:dyDescent="0.2">
      <c r="A161" s="8"/>
      <c r="B161" s="22" t="s">
        <v>11</v>
      </c>
      <c r="C161" s="23">
        <v>1439.17</v>
      </c>
      <c r="D161" s="24">
        <f t="shared" si="29"/>
        <v>-3.473018122208682E-2</v>
      </c>
      <c r="E161" s="24">
        <f>((C161/C$151)-1)*100</f>
        <v>3.4659515730143253</v>
      </c>
      <c r="F161" s="24">
        <f>((C161/C149)-1)*100</f>
        <v>4.0358841644136723</v>
      </c>
      <c r="G161" s="9"/>
    </row>
    <row r="162" spans="1:7" ht="12.75" customHeight="1" x14ac:dyDescent="0.2">
      <c r="A162" s="8"/>
      <c r="B162" s="22" t="s">
        <v>12</v>
      </c>
      <c r="C162" s="23">
        <v>1442.68</v>
      </c>
      <c r="D162" s="24">
        <f>((C162/C161)-1)*100</f>
        <v>0.24389057581799545</v>
      </c>
      <c r="E162" s="24">
        <f>((C162/C$151)-1)*100</f>
        <v>3.7182952780813183</v>
      </c>
      <c r="F162" s="24">
        <f>((C162/C150)-1)*100</f>
        <v>3.9956748963777322</v>
      </c>
      <c r="G162" s="9"/>
    </row>
    <row r="163" spans="1:7" ht="12.75" customHeight="1" x14ac:dyDescent="0.2">
      <c r="A163" s="8"/>
      <c r="B163" s="22" t="s">
        <v>13</v>
      </c>
      <c r="C163" s="23">
        <v>1445.22</v>
      </c>
      <c r="D163" s="24">
        <f t="shared" si="29"/>
        <v>0.17606121939723884</v>
      </c>
      <c r="E163" s="24">
        <f t="shared" si="30"/>
        <v>3.9009029734859313</v>
      </c>
      <c r="F163" s="24">
        <f t="shared" si="31"/>
        <v>3.9009029734859313</v>
      </c>
      <c r="G163" s="9"/>
    </row>
    <row r="164" spans="1:7" ht="12.75" customHeight="1" x14ac:dyDescent="0.2">
      <c r="A164" s="10">
        <v>2020</v>
      </c>
      <c r="B164" s="26" t="s">
        <v>24</v>
      </c>
      <c r="C164" s="27">
        <v>1449.37</v>
      </c>
      <c r="D164" s="28">
        <f t="shared" ref="D164:D175" si="32">((C164/C163)-1)*100</f>
        <v>0.28715351295995895</v>
      </c>
      <c r="E164" s="28">
        <f t="shared" ref="E164:E175" si="33">((C164/C$163)-1)*100</f>
        <v>0.28715351295995895</v>
      </c>
      <c r="F164" s="28">
        <f t="shared" ref="F164:F175" si="34">((C164/C152)-1)*100</f>
        <v>3.9116438798115771</v>
      </c>
      <c r="G164" s="9"/>
    </row>
    <row r="165" spans="1:7" ht="12.75" customHeight="1" x14ac:dyDescent="0.2">
      <c r="A165" s="8"/>
      <c r="B165" s="22" t="s">
        <v>3</v>
      </c>
      <c r="C165" s="23">
        <v>1453.67</v>
      </c>
      <c r="D165" s="24">
        <f>((C165/C164)-1)*100</f>
        <v>0.29668062675507478</v>
      </c>
      <c r="E165" s="24">
        <f t="shared" ref="E165:E169" si="35">((C165/C$163)-1)*100</f>
        <v>0.58468606855703875</v>
      </c>
      <c r="F165" s="24">
        <f>((C165/C153)-1)*100</f>
        <v>3.9360226508987628</v>
      </c>
      <c r="G165" s="9"/>
    </row>
    <row r="166" spans="1:7" ht="12.75" customHeight="1" x14ac:dyDescent="0.2">
      <c r="A166" s="8"/>
      <c r="B166" s="22" t="s">
        <v>4</v>
      </c>
      <c r="C166" s="23">
        <v>1455.87</v>
      </c>
      <c r="D166" s="24">
        <f>((C166/C165)-1)*100</f>
        <v>0.1513410884175892</v>
      </c>
      <c r="E166" s="24">
        <f t="shared" si="35"/>
        <v>0.73691202723460414</v>
      </c>
      <c r="F166" s="24">
        <f>((C166/C154)-1)*100</f>
        <v>3.6376061561679052</v>
      </c>
      <c r="G166" s="9"/>
    </row>
    <row r="167" spans="1:7" ht="18" customHeight="1" x14ac:dyDescent="0.2">
      <c r="A167" s="8"/>
      <c r="B167" s="22" t="s">
        <v>5</v>
      </c>
      <c r="C167" s="23">
        <v>1454.62</v>
      </c>
      <c r="D167" s="24">
        <f t="shared" si="32"/>
        <v>-8.5859314361858008E-2</v>
      </c>
      <c r="E167" s="24">
        <f t="shared" si="35"/>
        <v>0.65042000525870058</v>
      </c>
      <c r="F167" s="24">
        <f t="shared" si="34"/>
        <v>3.519883856642636</v>
      </c>
      <c r="G167" s="9"/>
    </row>
    <row r="168" spans="1:7" ht="12.75" customHeight="1" x14ac:dyDescent="0.2">
      <c r="A168" s="8"/>
      <c r="B168" s="22" t="s">
        <v>6</v>
      </c>
      <c r="C168" s="23">
        <v>1456.63</v>
      </c>
      <c r="D168" s="24">
        <f t="shared" ref="D168:D173" si="36">((C168/C167)-1)*100</f>
        <v>0.13818041825357508</v>
      </c>
      <c r="E168" s="24">
        <f t="shared" si="35"/>
        <v>0.78949917659596469</v>
      </c>
      <c r="F168" s="24">
        <f t="shared" ref="F168:F173" si="37">((C168/C156)-1)*100</f>
        <v>3.2946382351064063</v>
      </c>
      <c r="G168" s="9"/>
    </row>
    <row r="169" spans="1:7" ht="12.75" customHeight="1" x14ac:dyDescent="0.2">
      <c r="A169" s="8"/>
      <c r="B169" s="22" t="s">
        <v>7</v>
      </c>
      <c r="C169" s="23">
        <v>1460.86</v>
      </c>
      <c r="D169" s="24">
        <f t="shared" si="36"/>
        <v>0.29039632576561836</v>
      </c>
      <c r="E169" s="24">
        <f t="shared" si="35"/>
        <v>1.0821881789623733</v>
      </c>
      <c r="F169" s="24">
        <f t="shared" si="37"/>
        <v>2.9282040442471624</v>
      </c>
      <c r="G169" s="9"/>
    </row>
    <row r="170" spans="1:7" ht="12.75" customHeight="1" x14ac:dyDescent="0.2">
      <c r="A170" s="8"/>
      <c r="B170" s="22" t="s">
        <v>8</v>
      </c>
      <c r="C170" s="23">
        <v>1469.84</v>
      </c>
      <c r="D170" s="24">
        <f t="shared" si="36"/>
        <v>0.61470640581575697</v>
      </c>
      <c r="E170" s="24">
        <f>((C170/C$163)-1)*100</f>
        <v>1.7035468648371799</v>
      </c>
      <c r="F170" s="24">
        <f t="shared" si="37"/>
        <v>3.0859002412612968</v>
      </c>
      <c r="G170" s="9"/>
    </row>
    <row r="171" spans="1:7" ht="12.75" customHeight="1" x14ac:dyDescent="0.2">
      <c r="A171" s="8"/>
      <c r="B171" s="22" t="s">
        <v>9</v>
      </c>
      <c r="C171" s="23">
        <v>1488.07</v>
      </c>
      <c r="D171" s="24">
        <f t="shared" si="36"/>
        <v>1.2402710499102021</v>
      </c>
      <c r="E171" s="24">
        <f>((C171/C$163)-1)*100</f>
        <v>2.9649465133336106</v>
      </c>
      <c r="F171" s="24">
        <f t="shared" si="37"/>
        <v>3.6347048499874468</v>
      </c>
      <c r="G171" s="9"/>
    </row>
    <row r="172" spans="1:7" ht="12.75" customHeight="1" x14ac:dyDescent="0.2">
      <c r="A172" s="8"/>
      <c r="B172" s="22" t="s">
        <v>10</v>
      </c>
      <c r="C172" s="23">
        <v>1511.81</v>
      </c>
      <c r="D172" s="24">
        <f t="shared" si="36"/>
        <v>1.5953550572217701</v>
      </c>
      <c r="E172" s="24">
        <f>((C172/C$163)-1)*100</f>
        <v>4.6076029946997554</v>
      </c>
      <c r="F172" s="24">
        <f t="shared" si="37"/>
        <v>5.0108705467225123</v>
      </c>
      <c r="G172" s="9"/>
    </row>
    <row r="173" spans="1:7" ht="12.75" customHeight="1" x14ac:dyDescent="0.2">
      <c r="A173" s="8"/>
      <c r="B173" s="22" t="s">
        <v>11</v>
      </c>
      <c r="C173" s="23">
        <v>1536.58</v>
      </c>
      <c r="D173" s="24">
        <f t="shared" si="36"/>
        <v>1.6384334010226098</v>
      </c>
      <c r="E173" s="24">
        <f>((C173/C$163)-1)*100</f>
        <v>6.3215289021740562</v>
      </c>
      <c r="F173" s="24">
        <f t="shared" si="37"/>
        <v>6.7684846126586651</v>
      </c>
      <c r="G173" s="9"/>
    </row>
    <row r="174" spans="1:7" ht="12.75" customHeight="1" x14ac:dyDescent="0.2">
      <c r="A174" s="8"/>
      <c r="B174" s="22" t="s">
        <v>12</v>
      </c>
      <c r="C174" s="23">
        <v>1554.97</v>
      </c>
      <c r="D174" s="24">
        <f t="shared" si="32"/>
        <v>1.196813703158961</v>
      </c>
      <c r="E174" s="24">
        <f t="shared" si="33"/>
        <v>7.5939995294834084</v>
      </c>
      <c r="F174" s="24">
        <f t="shared" si="34"/>
        <v>7.7834308370532623</v>
      </c>
      <c r="G174" s="9"/>
    </row>
    <row r="175" spans="1:7" ht="12.75" customHeight="1" x14ac:dyDescent="0.2">
      <c r="A175" s="8"/>
      <c r="B175" s="22" t="s">
        <v>13</v>
      </c>
      <c r="C175" s="23">
        <v>1568.66</v>
      </c>
      <c r="D175" s="24">
        <f t="shared" si="32"/>
        <v>0.88040283735377756</v>
      </c>
      <c r="E175" s="33">
        <f t="shared" si="33"/>
        <v>8.541260154163389</v>
      </c>
      <c r="F175" s="24">
        <f t="shared" si="34"/>
        <v>8.541260154163389</v>
      </c>
      <c r="G175" s="9"/>
    </row>
    <row r="176" spans="1:7" ht="12.75" customHeight="1" x14ac:dyDescent="0.2">
      <c r="A176" s="10">
        <v>2021</v>
      </c>
      <c r="B176" s="26" t="s">
        <v>24</v>
      </c>
      <c r="C176" s="27">
        <v>1594.78</v>
      </c>
      <c r="D176" s="28">
        <f t="shared" ref="D176:D177" si="38">((C176/C175)-1)*100</f>
        <v>1.6651154488544373</v>
      </c>
      <c r="E176" s="28">
        <f t="shared" ref="E176:E177" si="39">((C176/C$175)-1)*100</f>
        <v>1.6651154488544373</v>
      </c>
      <c r="F176" s="28">
        <f t="shared" ref="F176:F177" si="40">((C176/C164)-1)*100</f>
        <v>10.032634868943058</v>
      </c>
      <c r="G176" s="9"/>
    </row>
    <row r="177" spans="1:7" ht="12.75" customHeight="1" x14ac:dyDescent="0.2">
      <c r="A177" s="8"/>
      <c r="B177" s="22" t="s">
        <v>3</v>
      </c>
      <c r="C177" s="23">
        <v>1616.76</v>
      </c>
      <c r="D177" s="24">
        <f t="shared" si="38"/>
        <v>1.378246529301852</v>
      </c>
      <c r="E177" s="24">
        <f t="shared" si="39"/>
        <v>3.066311374038988</v>
      </c>
      <c r="F177" s="24">
        <f t="shared" si="40"/>
        <v>11.219190050011353</v>
      </c>
      <c r="G177" s="9"/>
    </row>
    <row r="178" spans="1:7" ht="12.75" customHeight="1" x14ac:dyDescent="0.2">
      <c r="A178" s="8"/>
      <c r="B178" s="22" t="s">
        <v>4</v>
      </c>
      <c r="C178" s="23">
        <v>1646.74</v>
      </c>
      <c r="D178" s="24">
        <f t="shared" ref="D178:D183" si="41">((C178/C177)-1)*100</f>
        <v>1.8543259358222652</v>
      </c>
      <c r="E178" s="24">
        <f t="shared" ref="E178:E183" si="42">((C178/C$175)-1)*100</f>
        <v>4.9774967169431195</v>
      </c>
      <c r="F178" s="24">
        <f t="shared" ref="F178:F183" si="43">((C178/C166)-1)*100</f>
        <v>13.110373865798476</v>
      </c>
      <c r="G178" s="9"/>
    </row>
    <row r="179" spans="1:7" ht="12.75" customHeight="1" x14ac:dyDescent="0.2">
      <c r="A179" s="8"/>
      <c r="B179" s="22" t="s">
        <v>5</v>
      </c>
      <c r="C179" s="23">
        <v>1671.71</v>
      </c>
      <c r="D179" s="24">
        <f t="shared" si="41"/>
        <v>1.5163292323014055</v>
      </c>
      <c r="E179" s="24">
        <f t="shared" si="42"/>
        <v>6.5693011870003648</v>
      </c>
      <c r="F179" s="24">
        <f t="shared" si="43"/>
        <v>14.924172636152399</v>
      </c>
      <c r="G179" s="9"/>
    </row>
    <row r="180" spans="1:7" ht="12.75" customHeight="1" x14ac:dyDescent="0.2">
      <c r="A180" s="8"/>
      <c r="B180" s="22" t="s">
        <v>6</v>
      </c>
      <c r="C180" s="23">
        <v>1707.05</v>
      </c>
      <c r="D180" s="24">
        <f t="shared" si="41"/>
        <v>2.1140030268407717</v>
      </c>
      <c r="E180" s="24">
        <f t="shared" si="42"/>
        <v>8.8221794397766118</v>
      </c>
      <c r="F180" s="24">
        <f t="shared" si="43"/>
        <v>17.191737091780325</v>
      </c>
      <c r="G180" s="9"/>
    </row>
    <row r="181" spans="1:7" ht="12.75" customHeight="1" x14ac:dyDescent="0.2">
      <c r="A181" s="8"/>
      <c r="B181" s="22" t="s">
        <v>7</v>
      </c>
      <c r="C181" s="23">
        <v>1742.04</v>
      </c>
      <c r="D181" s="24">
        <f t="shared" si="41"/>
        <v>2.049734922820079</v>
      </c>
      <c r="E181" s="24">
        <f t="shared" si="42"/>
        <v>11.05274565552763</v>
      </c>
      <c r="F181" s="24">
        <f t="shared" si="43"/>
        <v>19.24756650192354</v>
      </c>
      <c r="G181" s="9"/>
    </row>
    <row r="182" spans="1:7" ht="12.75" customHeight="1" x14ac:dyDescent="0.2">
      <c r="A182" s="8"/>
      <c r="B182" s="22" t="s">
        <v>8</v>
      </c>
      <c r="C182" s="23">
        <v>1768.21</v>
      </c>
      <c r="D182" s="24">
        <f t="shared" si="41"/>
        <v>1.5022617161488894</v>
      </c>
      <c r="E182" s="24">
        <f t="shared" si="42"/>
        <v>12.72104853824283</v>
      </c>
      <c r="F182" s="24">
        <f t="shared" si="43"/>
        <v>20.299488379687602</v>
      </c>
      <c r="G182" s="9"/>
    </row>
    <row r="183" spans="1:7" ht="12.75" customHeight="1" x14ac:dyDescent="0.2">
      <c r="A183" s="8"/>
      <c r="B183" s="22" t="s">
        <v>9</v>
      </c>
      <c r="C183" s="23">
        <v>1784.92</v>
      </c>
      <c r="D183" s="24">
        <f t="shared" si="41"/>
        <v>0.94502349834013621</v>
      </c>
      <c r="E183" s="24">
        <f t="shared" si="42"/>
        <v>13.786288934504597</v>
      </c>
      <c r="F183" s="24">
        <f t="shared" si="43"/>
        <v>19.948658329245283</v>
      </c>
      <c r="G183" s="9"/>
    </row>
    <row r="184" spans="1:7" ht="12.75" customHeight="1" x14ac:dyDescent="0.2">
      <c r="A184" s="8"/>
      <c r="B184" s="22" t="s">
        <v>10</v>
      </c>
      <c r="C184" s="23">
        <v>1796.38</v>
      </c>
      <c r="D184" s="24">
        <f t="shared" ref="D184:D187" si="44">((C184/C183)-1)*100</f>
        <v>0.6420455818748172</v>
      </c>
      <c r="E184" s="24">
        <f>((C184/C$175)-1)*100</f>
        <v>14.516848775387903</v>
      </c>
      <c r="F184" s="24">
        <f t="shared" ref="F184:F187" si="45">((C184/C172)-1)*100</f>
        <v>18.82313253649599</v>
      </c>
      <c r="G184" s="9"/>
    </row>
    <row r="185" spans="1:7" ht="12.75" customHeight="1" x14ac:dyDescent="0.2">
      <c r="A185" s="8"/>
      <c r="B185" s="22" t="s">
        <v>11</v>
      </c>
      <c r="C185" s="23">
        <v>1803.14</v>
      </c>
      <c r="D185" s="24">
        <f t="shared" si="44"/>
        <v>0.37631236152706471</v>
      </c>
      <c r="E185" s="24">
        <f>((C185/C$175)-1)*100</f>
        <v>14.947789833360957</v>
      </c>
      <c r="F185" s="24">
        <f t="shared" si="45"/>
        <v>17.347616134532551</v>
      </c>
      <c r="G185" s="9"/>
    </row>
    <row r="186" spans="1:7" ht="12.75" customHeight="1" x14ac:dyDescent="0.2">
      <c r="A186" s="8"/>
      <c r="B186" s="22" t="s">
        <v>12</v>
      </c>
      <c r="C186" s="23">
        <v>1811.88</v>
      </c>
      <c r="D186" s="24">
        <f t="shared" si="44"/>
        <v>0.48471000587864133</v>
      </c>
      <c r="E186" s="24">
        <f>((C186/C$175)-1)*100</f>
        <v>15.504953272219613</v>
      </c>
      <c r="F186" s="24">
        <f t="shared" si="45"/>
        <v>16.521862158112377</v>
      </c>
      <c r="G186" s="9"/>
    </row>
    <row r="187" spans="1:7" ht="12.75" customHeight="1" x14ac:dyDescent="0.2">
      <c r="A187" s="8"/>
      <c r="B187" s="22" t="s">
        <v>13</v>
      </c>
      <c r="C187" s="23">
        <v>1819.23</v>
      </c>
      <c r="D187" s="24">
        <f t="shared" si="44"/>
        <v>0.40565600370885413</v>
      </c>
      <c r="E187" s="33">
        <f>((C187/C$175)-1)*100</f>
        <v>15.973506049749453</v>
      </c>
      <c r="F187" s="24">
        <f t="shared" si="45"/>
        <v>15.973506049749453</v>
      </c>
      <c r="G187" s="9"/>
    </row>
    <row r="188" spans="1:7" ht="12.75" customHeight="1" x14ac:dyDescent="0.2">
      <c r="A188" s="10">
        <v>2022</v>
      </c>
      <c r="B188" s="26" t="s">
        <v>24</v>
      </c>
      <c r="C188" s="27">
        <v>1829.69</v>
      </c>
      <c r="D188" s="28">
        <f t="shared" ref="D188:D193" si="46">((C188/C187)-1)*100</f>
        <v>0.57496853064209485</v>
      </c>
      <c r="E188" s="28">
        <f t="shared" ref="E188:E193" si="47">((C188/C$187)-1)*100</f>
        <v>0.57496853064209485</v>
      </c>
      <c r="F188" s="28">
        <f t="shared" ref="F188:F193" si="48">((C188/C176)-1)*100</f>
        <v>14.729931401196406</v>
      </c>
      <c r="G188" s="9"/>
    </row>
    <row r="189" spans="1:7" ht="12.75" customHeight="1" x14ac:dyDescent="0.2">
      <c r="A189" s="8"/>
      <c r="B189" s="22" t="s">
        <v>3</v>
      </c>
      <c r="C189" s="23">
        <v>1840.6</v>
      </c>
      <c r="D189" s="24">
        <f t="shared" si="46"/>
        <v>0.59627587186898978</v>
      </c>
      <c r="E189" s="24">
        <f t="shared" si="47"/>
        <v>1.1746728011301499</v>
      </c>
      <c r="F189" s="24">
        <f t="shared" si="48"/>
        <v>13.844973898414104</v>
      </c>
      <c r="G189" s="9"/>
    </row>
    <row r="190" spans="1:7" ht="12.75" customHeight="1" x14ac:dyDescent="0.2">
      <c r="A190" s="8"/>
      <c r="B190" s="22" t="s">
        <v>4</v>
      </c>
      <c r="C190" s="23">
        <v>1857.41</v>
      </c>
      <c r="D190" s="24">
        <f t="shared" si="46"/>
        <v>0.91328914484407608</v>
      </c>
      <c r="E190" s="24">
        <f t="shared" si="47"/>
        <v>2.0986901051543772</v>
      </c>
      <c r="F190" s="24">
        <f t="shared" si="48"/>
        <v>12.79315496071025</v>
      </c>
      <c r="G190" s="9"/>
    </row>
    <row r="191" spans="1:7" ht="12.75" customHeight="1" x14ac:dyDescent="0.2">
      <c r="A191" s="8"/>
      <c r="B191" s="22" t="s">
        <v>5</v>
      </c>
      <c r="C191" s="23">
        <v>1872.69</v>
      </c>
      <c r="D191" s="24">
        <f t="shared" si="46"/>
        <v>0.8226508956019396</v>
      </c>
      <c r="E191" s="24">
        <f t="shared" si="47"/>
        <v>2.938605893702273</v>
      </c>
      <c r="F191" s="24">
        <f t="shared" si="48"/>
        <v>12.022420156606106</v>
      </c>
      <c r="G191" s="9"/>
    </row>
    <row r="192" spans="1:7" ht="12.75" customHeight="1" x14ac:dyDescent="0.2">
      <c r="A192" s="8"/>
      <c r="B192" s="22" t="s">
        <v>6</v>
      </c>
      <c r="C192" s="23">
        <v>1918.74</v>
      </c>
      <c r="D192" s="24">
        <f t="shared" si="46"/>
        <v>2.4590295243740234</v>
      </c>
      <c r="E192" s="24">
        <f t="shared" si="47"/>
        <v>5.4698966046074382</v>
      </c>
      <c r="F192" s="24">
        <f t="shared" si="48"/>
        <v>12.400925573357547</v>
      </c>
      <c r="G192" s="9"/>
    </row>
    <row r="193" spans="1:7" ht="12.75" customHeight="1" x14ac:dyDescent="0.2">
      <c r="A193" s="8"/>
      <c r="B193" s="22" t="s">
        <v>7</v>
      </c>
      <c r="C193" s="23">
        <v>1946.13</v>
      </c>
      <c r="D193" s="24">
        <f t="shared" si="46"/>
        <v>1.4274992964132815</v>
      </c>
      <c r="E193" s="24">
        <f t="shared" si="47"/>
        <v>6.9754786365660237</v>
      </c>
      <c r="F193" s="24">
        <f t="shared" si="48"/>
        <v>11.715574843287179</v>
      </c>
      <c r="G193" s="9"/>
    </row>
    <row r="194" spans="1:7" ht="12.75" customHeight="1" x14ac:dyDescent="0.2">
      <c r="A194" s="8"/>
      <c r="B194" s="22" t="s">
        <v>8</v>
      </c>
      <c r="C194" s="23">
        <v>1981.4</v>
      </c>
      <c r="D194" s="24">
        <f t="shared" ref="D194:D195" si="49">((C194/C193)-1)*100</f>
        <v>1.8123146963460846</v>
      </c>
      <c r="E194" s="24">
        <f t="shared" ref="E194:E199" si="50">((C194/C$187)-1)*100</f>
        <v>8.914210957383073</v>
      </c>
      <c r="F194" s="24">
        <f t="shared" ref="F194:F199" si="51">((C194/C182)-1)*100</f>
        <v>12.056825829511197</v>
      </c>
      <c r="G194" s="9"/>
    </row>
    <row r="195" spans="1:7" ht="12.75" customHeight="1" x14ac:dyDescent="0.2">
      <c r="A195" s="8"/>
      <c r="B195" s="22" t="s">
        <v>9</v>
      </c>
      <c r="C195" s="23">
        <v>1982.31</v>
      </c>
      <c r="D195" s="24">
        <f t="shared" si="49"/>
        <v>4.592712223678852E-2</v>
      </c>
      <c r="E195" s="24">
        <f t="shared" si="50"/>
        <v>8.9642321201827144</v>
      </c>
      <c r="F195" s="24">
        <f t="shared" si="51"/>
        <v>11.058758935974723</v>
      </c>
      <c r="G195" s="9"/>
    </row>
    <row r="196" spans="1:7" ht="12.75" customHeight="1" x14ac:dyDescent="0.2">
      <c r="A196" s="8"/>
      <c r="B196" s="22" t="s">
        <v>10</v>
      </c>
      <c r="C196" s="23">
        <v>1989.14</v>
      </c>
      <c r="D196" s="24">
        <f t="shared" ref="D196:D201" si="52">((C196/C195)-1)*100</f>
        <v>0.34454752283952228</v>
      </c>
      <c r="E196" s="24">
        <f t="shared" si="50"/>
        <v>9.3396656827338997</v>
      </c>
      <c r="F196" s="24">
        <f t="shared" si="51"/>
        <v>10.730469054431691</v>
      </c>
      <c r="G196" s="9"/>
    </row>
    <row r="197" spans="1:7" ht="12.75" customHeight="1" x14ac:dyDescent="0.2">
      <c r="A197" s="8"/>
      <c r="B197" s="22" t="s">
        <v>11</v>
      </c>
      <c r="C197" s="23">
        <v>1993.78</v>
      </c>
      <c r="D197" s="24">
        <f t="shared" si="52"/>
        <v>0.23326663784348778</v>
      </c>
      <c r="E197" s="24">
        <f t="shared" si="50"/>
        <v>9.5947186447013166</v>
      </c>
      <c r="F197" s="24">
        <f t="shared" si="51"/>
        <v>10.572667679714275</v>
      </c>
      <c r="G197" s="9"/>
    </row>
    <row r="198" spans="1:7" ht="12.75" customHeight="1" x14ac:dyDescent="0.2">
      <c r="A198" s="8"/>
      <c r="B198" s="22" t="s">
        <v>12</v>
      </c>
      <c r="C198" s="23">
        <v>1995.16</v>
      </c>
      <c r="D198" s="24">
        <f t="shared" si="52"/>
        <v>6.921525945691176E-2</v>
      </c>
      <c r="E198" s="24">
        <f t="shared" si="50"/>
        <v>9.6705749135623353</v>
      </c>
      <c r="F198" s="24">
        <f t="shared" si="51"/>
        <v>10.115460185001201</v>
      </c>
      <c r="G198" s="9"/>
    </row>
    <row r="199" spans="1:7" ht="12.75" customHeight="1" x14ac:dyDescent="0.2">
      <c r="A199" s="8"/>
      <c r="B199" s="22" t="s">
        <v>13</v>
      </c>
      <c r="C199" s="23">
        <v>1999.72</v>
      </c>
      <c r="D199" s="24">
        <f t="shared" si="52"/>
        <v>0.22855309849836303</v>
      </c>
      <c r="E199" s="33">
        <f t="shared" si="50"/>
        <v>9.9212304106682581</v>
      </c>
      <c r="F199" s="24">
        <f t="shared" si="51"/>
        <v>9.9212304106682581</v>
      </c>
      <c r="G199" s="9"/>
    </row>
    <row r="200" spans="1:7" ht="12.75" customHeight="1" x14ac:dyDescent="0.2">
      <c r="A200" s="10">
        <v>2023</v>
      </c>
      <c r="B200" s="26" t="s">
        <v>24</v>
      </c>
      <c r="C200" s="27">
        <v>2009.66</v>
      </c>
      <c r="D200" s="28">
        <f t="shared" si="52"/>
        <v>0.49706958974256032</v>
      </c>
      <c r="E200" s="28">
        <f t="shared" ref="E200:E205" si="53">((C200/C$199)-1)*100</f>
        <v>0.49706958974256032</v>
      </c>
      <c r="F200" s="28">
        <f t="shared" ref="F200:F205" si="54">((C200/C188)-1)*100</f>
        <v>9.8360924528198659</v>
      </c>
      <c r="G200" s="9"/>
    </row>
    <row r="201" spans="1:7" ht="12.75" customHeight="1" x14ac:dyDescent="0.2">
      <c r="A201" s="8"/>
      <c r="B201" s="22" t="s">
        <v>3</v>
      </c>
      <c r="C201" s="23">
        <v>2015.32</v>
      </c>
      <c r="D201" s="24">
        <f t="shared" si="52"/>
        <v>0.28163968034393694</v>
      </c>
      <c r="E201" s="24">
        <f t="shared" si="53"/>
        <v>0.78010921529012567</v>
      </c>
      <c r="F201" s="24">
        <f t="shared" si="54"/>
        <v>9.4925567749646778</v>
      </c>
      <c r="G201" s="9"/>
    </row>
    <row r="202" spans="1:7" ht="12.75" customHeight="1" x14ac:dyDescent="0.2">
      <c r="A202" s="8"/>
      <c r="B202" s="22" t="s">
        <v>4</v>
      </c>
      <c r="C202" s="23">
        <v>2019.63</v>
      </c>
      <c r="D202" s="24">
        <f t="shared" ref="D202:D207" si="55">((C202/C201)-1)*100</f>
        <v>0.21386181847051766</v>
      </c>
      <c r="E202" s="24">
        <f t="shared" si="53"/>
        <v>0.99563938951454656</v>
      </c>
      <c r="F202" s="24">
        <f t="shared" si="54"/>
        <v>8.7336667725488759</v>
      </c>
      <c r="G202" s="9"/>
    </row>
    <row r="203" spans="1:7" ht="12.75" customHeight="1" x14ac:dyDescent="0.2">
      <c r="A203" s="8"/>
      <c r="B203" s="22" t="s">
        <v>5</v>
      </c>
      <c r="C203" s="23">
        <v>2022.59</v>
      </c>
      <c r="D203" s="24">
        <f t="shared" si="55"/>
        <v>0.14656149888840897</v>
      </c>
      <c r="E203" s="24">
        <f t="shared" si="53"/>
        <v>1.1436601124157342</v>
      </c>
      <c r="F203" s="24">
        <f t="shared" si="54"/>
        <v>8.004528245465071</v>
      </c>
      <c r="G203" s="9"/>
    </row>
    <row r="204" spans="1:7" ht="12.75" customHeight="1" x14ac:dyDescent="0.2">
      <c r="A204" s="8"/>
      <c r="B204" s="22" t="s">
        <v>6</v>
      </c>
      <c r="C204" s="23">
        <v>2039.8</v>
      </c>
      <c r="D204" s="24">
        <f t="shared" si="55"/>
        <v>0.85088920641356314</v>
      </c>
      <c r="E204" s="24">
        <f t="shared" si="53"/>
        <v>2.004280599283903</v>
      </c>
      <c r="F204" s="24">
        <f t="shared" si="54"/>
        <v>6.3093488435118861</v>
      </c>
      <c r="G204" s="9"/>
    </row>
    <row r="205" spans="1:7" ht="12.75" customHeight="1" x14ac:dyDescent="0.2">
      <c r="A205" s="8"/>
      <c r="B205" s="22" t="s">
        <v>7</v>
      </c>
      <c r="C205" s="23">
        <v>2047.16</v>
      </c>
      <c r="D205" s="24">
        <f t="shared" si="55"/>
        <v>0.36081968820473875</v>
      </c>
      <c r="E205" s="24">
        <f t="shared" si="53"/>
        <v>2.3723321264977226</v>
      </c>
      <c r="F205" s="24">
        <f t="shared" si="54"/>
        <v>5.1913284312969932</v>
      </c>
      <c r="G205" s="9"/>
    </row>
    <row r="206" spans="1:7" ht="12.75" customHeight="1" x14ac:dyDescent="0.2">
      <c r="A206" s="8"/>
      <c r="B206" s="22" t="s">
        <v>8</v>
      </c>
      <c r="C206" s="23">
        <v>2056.98</v>
      </c>
      <c r="D206" s="24">
        <f t="shared" si="55"/>
        <v>0.47968893491470155</v>
      </c>
      <c r="E206" s="24">
        <f t="shared" ref="E206:E211" si="56">((C206/C$199)-1)*100</f>
        <v>2.8634008761226459</v>
      </c>
      <c r="F206" s="24">
        <f t="shared" ref="F206:F211" si="57">((C206/C194)-1)*100</f>
        <v>3.8144746139093577</v>
      </c>
      <c r="G206" s="9"/>
    </row>
    <row r="207" spans="1:7" ht="12.75" customHeight="1" x14ac:dyDescent="0.2">
      <c r="A207" s="8"/>
      <c r="B207" s="22" t="s">
        <v>9</v>
      </c>
      <c r="C207" s="23">
        <v>2057.5700000000002</v>
      </c>
      <c r="D207" s="24">
        <f t="shared" si="55"/>
        <v>2.8682826279302631E-2</v>
      </c>
      <c r="E207" s="24">
        <f t="shared" si="56"/>
        <v>2.892905006700941</v>
      </c>
      <c r="F207" s="24">
        <f t="shared" si="57"/>
        <v>3.7965807567938548</v>
      </c>
      <c r="G207" s="9"/>
    </row>
    <row r="208" spans="1:7" ht="12.75" customHeight="1" x14ac:dyDescent="0.2">
      <c r="A208" s="8"/>
      <c r="B208" s="22" t="s">
        <v>10</v>
      </c>
      <c r="C208" s="23">
        <v>2064.96</v>
      </c>
      <c r="D208" s="24">
        <f t="shared" ref="D208:D223" si="58">((C208/C207)-1)*100</f>
        <v>0.35916153520900718</v>
      </c>
      <c r="E208" s="24">
        <f t="shared" si="56"/>
        <v>3.2624567439441421</v>
      </c>
      <c r="F208" s="24">
        <f t="shared" si="57"/>
        <v>3.8116975175201295</v>
      </c>
      <c r="G208" s="9"/>
    </row>
    <row r="209" spans="1:7" ht="12.75" customHeight="1" x14ac:dyDescent="0.2">
      <c r="A209" s="8"/>
      <c r="B209" s="22" t="s">
        <v>11</v>
      </c>
      <c r="C209" s="23">
        <v>2064.69</v>
      </c>
      <c r="D209" s="24">
        <f t="shared" si="58"/>
        <v>-1.3075313807531241E-2</v>
      </c>
      <c r="E209" s="24">
        <f t="shared" si="56"/>
        <v>3.2489548536795088</v>
      </c>
      <c r="F209" s="24">
        <f t="shared" si="57"/>
        <v>3.55656090441272</v>
      </c>
      <c r="G209" s="9"/>
    </row>
    <row r="210" spans="1:7" ht="12.75" customHeight="1" x14ac:dyDescent="0.2">
      <c r="A210" s="8"/>
      <c r="B210" s="22" t="s">
        <v>12</v>
      </c>
      <c r="C210" s="23">
        <v>2067.36</v>
      </c>
      <c r="D210" s="24">
        <f t="shared" si="58"/>
        <v>0.12931723406419682</v>
      </c>
      <c r="E210" s="24">
        <f t="shared" si="56"/>
        <v>3.3824735462964828</v>
      </c>
      <c r="F210" s="24">
        <f t="shared" si="57"/>
        <v>3.6187573928907923</v>
      </c>
      <c r="G210" s="9"/>
    </row>
    <row r="211" spans="1:7" ht="12.75" customHeight="1" x14ac:dyDescent="0.2">
      <c r="A211" s="8"/>
      <c r="B211" s="22" t="s">
        <v>13</v>
      </c>
      <c r="C211" s="23">
        <v>2069.52</v>
      </c>
      <c r="D211" s="24">
        <f t="shared" si="58"/>
        <v>0.10448107731599876</v>
      </c>
      <c r="E211" s="33">
        <f t="shared" si="56"/>
        <v>3.4904886684135716</v>
      </c>
      <c r="F211" s="24">
        <f t="shared" si="57"/>
        <v>3.4904886684135716</v>
      </c>
      <c r="G211" s="9"/>
    </row>
    <row r="212" spans="1:7" ht="16.5" customHeight="1" x14ac:dyDescent="0.2">
      <c r="A212" s="10">
        <v>2024</v>
      </c>
      <c r="B212" s="26" t="s">
        <v>24</v>
      </c>
      <c r="C212" s="27">
        <v>2072.62</v>
      </c>
      <c r="D212" s="28">
        <f t="shared" ref="D212:D217" si="59">((C212/C211)-1)*100</f>
        <v>0.14979318875874004</v>
      </c>
      <c r="E212" s="28">
        <f t="shared" ref="E212:E217" si="60">((C212/C$211)-1)*100</f>
        <v>0.14979318875874004</v>
      </c>
      <c r="F212" s="28">
        <f t="shared" ref="F212:F217" si="61">((C212/C200)-1)*100</f>
        <v>3.1328682463700241</v>
      </c>
    </row>
    <row r="213" spans="1:7" ht="10.5" customHeight="1" x14ac:dyDescent="0.2">
      <c r="A213" s="8"/>
      <c r="B213" s="22" t="s">
        <v>3</v>
      </c>
      <c r="C213" s="23">
        <v>2078</v>
      </c>
      <c r="D213" s="24">
        <f t="shared" si="59"/>
        <v>0.25957483764511569</v>
      </c>
      <c r="E213" s="24">
        <f t="shared" si="60"/>
        <v>0.40975685183037847</v>
      </c>
      <c r="F213" s="24">
        <f t="shared" si="61"/>
        <v>3.1101760514459231</v>
      </c>
    </row>
    <row r="214" spans="1:7" ht="12.75" customHeight="1" x14ac:dyDescent="0.2">
      <c r="A214" s="8"/>
      <c r="B214" s="22" t="s">
        <v>4</v>
      </c>
      <c r="C214" s="23">
        <v>2081.52</v>
      </c>
      <c r="D214" s="24">
        <f t="shared" si="59"/>
        <v>0.16939364773820298</v>
      </c>
      <c r="E214" s="24">
        <f t="shared" si="60"/>
        <v>0.57984460164675067</v>
      </c>
      <c r="F214" s="24">
        <f t="shared" si="61"/>
        <v>3.0644226912850403</v>
      </c>
    </row>
    <row r="215" spans="1:7" ht="12.75" customHeight="1" x14ac:dyDescent="0.2">
      <c r="A215" s="8"/>
      <c r="B215" s="22" t="s">
        <v>5</v>
      </c>
      <c r="C215" s="23">
        <v>2085.4699999999998</v>
      </c>
      <c r="D215" s="24">
        <f t="shared" si="59"/>
        <v>0.18976517160536055</v>
      </c>
      <c r="E215" s="24">
        <f t="shared" si="60"/>
        <v>0.77071011635547748</v>
      </c>
      <c r="F215" s="24">
        <f t="shared" si="61"/>
        <v>3.1088851423175079</v>
      </c>
    </row>
    <row r="216" spans="1:7" ht="12.75" customHeight="1" x14ac:dyDescent="0.2">
      <c r="A216" s="8"/>
      <c r="B216" s="22" t="s">
        <v>6</v>
      </c>
      <c r="C216" s="23">
        <v>2101.6799999999998</v>
      </c>
      <c r="D216" s="24">
        <f t="shared" si="59"/>
        <v>0.7772828187410985</v>
      </c>
      <c r="E216" s="24">
        <f t="shared" si="60"/>
        <v>1.5539835324133167</v>
      </c>
      <c r="F216" s="24">
        <f t="shared" si="61"/>
        <v>3.0336307481125591</v>
      </c>
    </row>
    <row r="217" spans="1:7" ht="12.75" customHeight="1" x14ac:dyDescent="0.2">
      <c r="A217" s="8"/>
      <c r="B217" s="22" t="s">
        <v>7</v>
      </c>
      <c r="C217" s="23">
        <v>2115.2199999999998</v>
      </c>
      <c r="D217" s="24">
        <f t="shared" si="59"/>
        <v>0.64424650755585677</v>
      </c>
      <c r="E217" s="24">
        <f t="shared" si="60"/>
        <v>2.208241524604726</v>
      </c>
      <c r="F217" s="24">
        <f t="shared" si="61"/>
        <v>3.3246057953457253</v>
      </c>
    </row>
    <row r="218" spans="1:7" ht="12.75" customHeight="1" x14ac:dyDescent="0.2">
      <c r="A218" s="8"/>
      <c r="B218" s="22" t="s">
        <v>8</v>
      </c>
      <c r="C218" s="23">
        <v>2142.08</v>
      </c>
      <c r="D218" s="24">
        <f>((C218/C217)-1)*100</f>
        <v>1.2698442715178615</v>
      </c>
      <c r="E218" s="24">
        <f>((C218/C$211)-1)*100</f>
        <v>3.5061270246240728</v>
      </c>
      <c r="F218" s="24">
        <f>((C218/C206)-1)*100</f>
        <v>4.1371330785909377</v>
      </c>
    </row>
    <row r="219" spans="1:7" ht="12.75" customHeight="1" x14ac:dyDescent="0.2">
      <c r="A219" s="8"/>
      <c r="B219" s="22" t="s">
        <v>9</v>
      </c>
      <c r="C219" s="23">
        <v>2150.5500000000002</v>
      </c>
      <c r="D219" s="24">
        <f>((C219/C218)-1)*100</f>
        <v>0.39541006871826045</v>
      </c>
      <c r="E219" s="24">
        <f>((C219/C$211)-1)*100</f>
        <v>3.915400672619751</v>
      </c>
      <c r="F219" s="24">
        <f>((C219/C207)-1)*100</f>
        <v>4.5189228070004805</v>
      </c>
    </row>
    <row r="220" spans="1:7" ht="12.75" customHeight="1" x14ac:dyDescent="0.2">
      <c r="A220" s="8"/>
      <c r="B220" s="22" t="s">
        <v>10</v>
      </c>
      <c r="C220" s="23">
        <v>2163.13</v>
      </c>
      <c r="D220" s="24">
        <f>((C220/C219)-1)*100</f>
        <v>0.58496663644183045</v>
      </c>
      <c r="E220" s="24">
        <f>((C220/C$211)-1)*100</f>
        <v>4.5232710966794265</v>
      </c>
      <c r="F220" s="24">
        <f>((C220/C208)-1)*100</f>
        <v>4.7540872462420669</v>
      </c>
    </row>
    <row r="221" spans="1:7" ht="12.75" customHeight="1" x14ac:dyDescent="0.2">
      <c r="A221" s="8"/>
      <c r="B221" s="22" t="s">
        <v>11</v>
      </c>
      <c r="C221" s="23">
        <v>2176.19</v>
      </c>
      <c r="D221" s="24">
        <f>((C221/C220)-1)*100</f>
        <v>0.6037547442825808</v>
      </c>
      <c r="E221" s="24">
        <f>((C221/C$211)-1)*100</f>
        <v>5.15433530480498</v>
      </c>
      <c r="F221" s="24">
        <f>((C221/C209)-1)*100</f>
        <v>5.4003264412575191</v>
      </c>
    </row>
    <row r="222" spans="1:7" ht="14.25" hidden="1" customHeight="1" x14ac:dyDescent="0.2">
      <c r="A222" s="8"/>
      <c r="B222" s="22" t="s">
        <v>12</v>
      </c>
      <c r="C222" s="23"/>
      <c r="D222" s="24">
        <f t="shared" si="58"/>
        <v>-100</v>
      </c>
      <c r="E222" s="24">
        <f t="shared" ref="E221:E223" si="62">((C222/C$211)-1)*100</f>
        <v>-100</v>
      </c>
      <c r="F222" s="24">
        <f t="shared" ref="F221:F223" si="63">((C222/C210)-1)*100</f>
        <v>-100</v>
      </c>
    </row>
    <row r="223" spans="1:7" ht="12.75" hidden="1" customHeight="1" x14ac:dyDescent="0.2">
      <c r="A223" s="8"/>
      <c r="B223" s="22" t="s">
        <v>13</v>
      </c>
      <c r="C223" s="23"/>
      <c r="D223" s="24" t="e">
        <f t="shared" si="58"/>
        <v>#DIV/0!</v>
      </c>
      <c r="E223" s="24">
        <f t="shared" si="62"/>
        <v>-100</v>
      </c>
      <c r="F223" s="24">
        <f t="shared" si="63"/>
        <v>-100</v>
      </c>
    </row>
    <row r="224" spans="1:7" ht="12.75" customHeight="1" x14ac:dyDescent="0.2">
      <c r="A224" s="4" t="s">
        <v>25</v>
      </c>
      <c r="B224" s="29"/>
      <c r="C224" s="30"/>
      <c r="D224" s="30"/>
      <c r="E224" s="30"/>
      <c r="F224" s="30"/>
      <c r="G224" s="17"/>
    </row>
    <row r="225" spans="1:1" ht="12.75" customHeight="1" x14ac:dyDescent="0.2">
      <c r="A225" s="5" t="s">
        <v>26</v>
      </c>
    </row>
    <row r="226" spans="1:1" ht="12.75" customHeight="1" x14ac:dyDescent="0.2">
      <c r="A226" s="6" t="s">
        <v>23</v>
      </c>
    </row>
    <row r="227" spans="1:1" ht="12.75" customHeight="1" x14ac:dyDescent="0.2">
      <c r="A227" s="7" t="s">
        <v>22</v>
      </c>
    </row>
    <row r="230" spans="1:1" ht="12.75" customHeight="1" x14ac:dyDescent="0.2">
      <c r="A230" s="11" t="s">
        <v>35</v>
      </c>
    </row>
  </sheetData>
  <mergeCells count="11">
    <mergeCell ref="A8:B8"/>
    <mergeCell ref="A5:F5"/>
    <mergeCell ref="C6:C8"/>
    <mergeCell ref="D6:F6"/>
    <mergeCell ref="D7:D8"/>
    <mergeCell ref="E7:F7"/>
    <mergeCell ref="A1:F1"/>
    <mergeCell ref="A2:F2"/>
    <mergeCell ref="A3:F3"/>
    <mergeCell ref="A6:B6"/>
    <mergeCell ref="A7:B7"/>
  </mergeCells>
  <phoneticPr fontId="0" type="noConversion"/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G227"/>
  <sheetViews>
    <sheetView showGridLines="0" topLeftCell="A203" workbookViewId="0">
      <selection activeCell="G221" sqref="G221"/>
    </sheetView>
  </sheetViews>
  <sheetFormatPr defaultRowHeight="12.75" customHeight="1" x14ac:dyDescent="0.2"/>
  <cols>
    <col min="1" max="1" width="9.7109375" style="11" customWidth="1"/>
    <col min="2" max="2" width="6.7109375" style="12" customWidth="1"/>
    <col min="3" max="3" width="11.7109375" style="12" customWidth="1"/>
    <col min="4" max="5" width="5.42578125" style="12" customWidth="1"/>
    <col min="6" max="6" width="7.85546875" style="12" customWidth="1"/>
    <col min="7" max="7" width="0.7109375" style="12" customWidth="1"/>
    <col min="8" max="16384" width="9.140625" style="12"/>
  </cols>
  <sheetData>
    <row r="1" spans="1:7" s="11" customFormat="1" ht="12.75" customHeight="1" x14ac:dyDescent="0.2">
      <c r="A1" s="37" t="s">
        <v>34</v>
      </c>
      <c r="B1" s="37"/>
      <c r="C1" s="37"/>
      <c r="D1" s="37"/>
      <c r="E1" s="37"/>
      <c r="F1" s="37"/>
      <c r="G1" s="35"/>
    </row>
    <row r="2" spans="1:7" s="11" customFormat="1" ht="12.75" customHeight="1" x14ac:dyDescent="0.2">
      <c r="A2" s="38" t="s">
        <v>14</v>
      </c>
      <c r="B2" s="38"/>
      <c r="C2" s="38"/>
      <c r="D2" s="38"/>
      <c r="E2" s="38"/>
      <c r="F2" s="38"/>
      <c r="G2" s="36"/>
    </row>
    <row r="3" spans="1:7" s="11" customFormat="1" ht="12.75" customHeight="1" x14ac:dyDescent="0.2">
      <c r="A3" s="38" t="s">
        <v>33</v>
      </c>
      <c r="B3" s="38"/>
      <c r="C3" s="38"/>
      <c r="D3" s="38"/>
      <c r="E3" s="38"/>
      <c r="F3" s="38"/>
      <c r="G3" s="36"/>
    </row>
    <row r="4" spans="1:7" ht="12.75" customHeight="1" x14ac:dyDescent="0.2">
      <c r="A4" s="1"/>
      <c r="B4" s="1"/>
      <c r="C4" s="1"/>
      <c r="D4" s="1"/>
      <c r="E4" s="1"/>
      <c r="F4" s="1"/>
      <c r="G4" s="1"/>
    </row>
    <row r="5" spans="1:7" s="13" customFormat="1" ht="12.75" customHeight="1" x14ac:dyDescent="0.2">
      <c r="A5" s="45" t="s">
        <v>17</v>
      </c>
      <c r="B5" s="45"/>
      <c r="C5" s="45"/>
      <c r="D5" s="45"/>
      <c r="E5" s="45"/>
      <c r="F5" s="45"/>
      <c r="G5" s="14"/>
    </row>
    <row r="6" spans="1:7" s="17" customFormat="1" ht="12.75" customHeight="1" x14ac:dyDescent="0.2">
      <c r="A6" s="39" t="s">
        <v>0</v>
      </c>
      <c r="B6" s="40"/>
      <c r="C6" s="46" t="s">
        <v>32</v>
      </c>
      <c r="D6" s="46" t="s">
        <v>27</v>
      </c>
      <c r="E6" s="46"/>
      <c r="F6" s="47"/>
    </row>
    <row r="7" spans="1:7" s="17" customFormat="1" ht="12.75" customHeight="1" x14ac:dyDescent="0.2">
      <c r="A7" s="41" t="s">
        <v>1</v>
      </c>
      <c r="B7" s="42"/>
      <c r="C7" s="46"/>
      <c r="D7" s="46" t="s">
        <v>28</v>
      </c>
      <c r="E7" s="46" t="s">
        <v>29</v>
      </c>
      <c r="F7" s="47"/>
    </row>
    <row r="8" spans="1:7" s="17" customFormat="1" ht="12.75" customHeight="1" x14ac:dyDescent="0.2">
      <c r="A8" s="43" t="s">
        <v>2</v>
      </c>
      <c r="B8" s="44"/>
      <c r="C8" s="46"/>
      <c r="D8" s="46"/>
      <c r="E8" s="2" t="s">
        <v>30</v>
      </c>
      <c r="F8" s="3" t="s">
        <v>31</v>
      </c>
    </row>
    <row r="9" spans="1:7" s="25" customFormat="1" ht="12.75" customHeight="1" x14ac:dyDescent="0.2">
      <c r="A9" s="8">
        <v>2007</v>
      </c>
      <c r="B9" s="22" t="s">
        <v>3</v>
      </c>
      <c r="C9" s="23">
        <v>645.99</v>
      </c>
      <c r="D9" s="23" t="s">
        <v>15</v>
      </c>
      <c r="E9" s="24" t="s">
        <v>15</v>
      </c>
      <c r="F9" s="24" t="s">
        <v>15</v>
      </c>
    </row>
    <row r="10" spans="1:7" s="25" customFormat="1" ht="12.75" customHeight="1" x14ac:dyDescent="0.2">
      <c r="A10" s="8"/>
      <c r="B10" s="22" t="s">
        <v>4</v>
      </c>
      <c r="C10" s="23">
        <v>645.25</v>
      </c>
      <c r="D10" s="23">
        <v>-0.11455285685536554</v>
      </c>
      <c r="E10" s="24" t="s">
        <v>15</v>
      </c>
      <c r="F10" s="24" t="s">
        <v>15</v>
      </c>
    </row>
    <row r="11" spans="1:7" s="25" customFormat="1" ht="12.75" customHeight="1" x14ac:dyDescent="0.2">
      <c r="A11" s="8"/>
      <c r="B11" s="22" t="s">
        <v>5</v>
      </c>
      <c r="C11" s="23">
        <v>647.05999999999995</v>
      </c>
      <c r="D11" s="23">
        <v>0.28051142967842058</v>
      </c>
      <c r="E11" s="24" t="s">
        <v>15</v>
      </c>
      <c r="F11" s="24" t="s">
        <v>15</v>
      </c>
    </row>
    <row r="12" spans="1:7" s="25" customFormat="1" ht="12.75" customHeight="1" x14ac:dyDescent="0.2">
      <c r="A12" s="8"/>
      <c r="B12" s="22" t="s">
        <v>6</v>
      </c>
      <c r="C12" s="23">
        <v>661.29</v>
      </c>
      <c r="D12" s="23">
        <v>2.1991778196766898</v>
      </c>
      <c r="E12" s="24" t="s">
        <v>15</v>
      </c>
      <c r="F12" s="24" t="s">
        <v>15</v>
      </c>
    </row>
    <row r="13" spans="1:7" s="25" customFormat="1" ht="12.75" customHeight="1" x14ac:dyDescent="0.2">
      <c r="A13" s="8"/>
      <c r="B13" s="22" t="s">
        <v>7</v>
      </c>
      <c r="C13" s="23">
        <v>664.83</v>
      </c>
      <c r="D13" s="23">
        <v>0.53531733430114414</v>
      </c>
      <c r="E13" s="24" t="s">
        <v>15</v>
      </c>
      <c r="F13" s="24" t="s">
        <v>15</v>
      </c>
    </row>
    <row r="14" spans="1:7" s="25" customFormat="1" ht="12.75" customHeight="1" x14ac:dyDescent="0.2">
      <c r="A14" s="8"/>
      <c r="B14" s="22" t="s">
        <v>8</v>
      </c>
      <c r="C14" s="23">
        <v>664.94</v>
      </c>
      <c r="D14" s="23">
        <v>1.6545583081395421E-2</v>
      </c>
      <c r="E14" s="24" t="s">
        <v>15</v>
      </c>
      <c r="F14" s="24" t="s">
        <v>15</v>
      </c>
    </row>
    <row r="15" spans="1:7" s="25" customFormat="1" ht="12.75" customHeight="1" x14ac:dyDescent="0.2">
      <c r="A15" s="8"/>
      <c r="B15" s="22" t="s">
        <v>9</v>
      </c>
      <c r="C15" s="23">
        <v>669.83</v>
      </c>
      <c r="D15" s="23">
        <v>0.7354046981682627</v>
      </c>
      <c r="E15" s="24" t="s">
        <v>15</v>
      </c>
      <c r="F15" s="24" t="s">
        <v>15</v>
      </c>
    </row>
    <row r="16" spans="1:7" s="25" customFormat="1" ht="12.75" customHeight="1" x14ac:dyDescent="0.2">
      <c r="A16" s="8"/>
      <c r="B16" s="22" t="s">
        <v>10</v>
      </c>
      <c r="C16" s="23">
        <v>675.42</v>
      </c>
      <c r="D16" s="23">
        <v>0.83454010719137273</v>
      </c>
      <c r="E16" s="24" t="s">
        <v>15</v>
      </c>
      <c r="F16" s="24" t="s">
        <v>15</v>
      </c>
    </row>
    <row r="17" spans="1:6" s="25" customFormat="1" ht="12.75" customHeight="1" x14ac:dyDescent="0.2">
      <c r="A17" s="8"/>
      <c r="B17" s="22" t="s">
        <v>11</v>
      </c>
      <c r="C17" s="23">
        <v>681.66</v>
      </c>
      <c r="D17" s="23">
        <v>0.92386959225370102</v>
      </c>
      <c r="E17" s="24" t="s">
        <v>15</v>
      </c>
      <c r="F17" s="24" t="s">
        <v>15</v>
      </c>
    </row>
    <row r="18" spans="1:6" s="25" customFormat="1" ht="12.75" customHeight="1" x14ac:dyDescent="0.2">
      <c r="A18" s="8"/>
      <c r="B18" s="22" t="s">
        <v>12</v>
      </c>
      <c r="C18" s="23">
        <v>685.18</v>
      </c>
      <c r="D18" s="23">
        <v>0.51638646832732338</v>
      </c>
      <c r="E18" s="24" t="s">
        <v>15</v>
      </c>
      <c r="F18" s="24" t="s">
        <v>15</v>
      </c>
    </row>
    <row r="19" spans="1:6" s="25" customFormat="1" ht="12.75" customHeight="1" x14ac:dyDescent="0.2">
      <c r="A19" s="8"/>
      <c r="B19" s="22" t="s">
        <v>13</v>
      </c>
      <c r="C19" s="23">
        <v>688.16</v>
      </c>
      <c r="D19" s="23">
        <v>0.43492221022214395</v>
      </c>
      <c r="E19" s="24" t="s">
        <v>15</v>
      </c>
      <c r="F19" s="24" t="s">
        <v>15</v>
      </c>
    </row>
    <row r="20" spans="1:6" s="25" customFormat="1" ht="12.75" customHeight="1" x14ac:dyDescent="0.2">
      <c r="A20" s="10">
        <v>2008</v>
      </c>
      <c r="B20" s="26" t="s">
        <v>24</v>
      </c>
      <c r="C20" s="27">
        <v>690.85</v>
      </c>
      <c r="D20" s="27">
        <v>0.39089746570566408</v>
      </c>
      <c r="E20" s="28">
        <v>0.39089746570566408</v>
      </c>
      <c r="F20" s="28" t="s">
        <v>15</v>
      </c>
    </row>
    <row r="21" spans="1:6" s="25" customFormat="1" ht="12.75" customHeight="1" x14ac:dyDescent="0.2">
      <c r="A21" s="8"/>
      <c r="B21" s="22" t="s">
        <v>3</v>
      </c>
      <c r="C21" s="23">
        <v>687.85</v>
      </c>
      <c r="D21" s="23">
        <v>-0.4342476659187966</v>
      </c>
      <c r="E21" s="24">
        <v>-4.5047663334096821E-2</v>
      </c>
      <c r="F21" s="24">
        <v>6.4799764702240026</v>
      </c>
    </row>
    <row r="22" spans="1:6" s="25" customFormat="1" ht="12.75" customHeight="1" x14ac:dyDescent="0.2">
      <c r="A22" s="8"/>
      <c r="B22" s="22" t="s">
        <v>4</v>
      </c>
      <c r="C22" s="23">
        <v>689.93</v>
      </c>
      <c r="D22" s="23">
        <v>0.30239150977682261</v>
      </c>
      <c r="E22" s="24">
        <v>0.25720762613345993</v>
      </c>
      <c r="F22" s="24">
        <v>6.9244478884153304</v>
      </c>
    </row>
    <row r="23" spans="1:6" s="25" customFormat="1" ht="12.75" customHeight="1" x14ac:dyDescent="0.2">
      <c r="A23" s="8"/>
      <c r="B23" s="22" t="s">
        <v>5</v>
      </c>
      <c r="C23" s="23">
        <v>692.43</v>
      </c>
      <c r="D23" s="23">
        <v>0.36235560129287414</v>
      </c>
      <c r="E23" s="24">
        <v>0.62049523366658477</v>
      </c>
      <c r="F23" s="24">
        <v>7.0117145241554102</v>
      </c>
    </row>
    <row r="24" spans="1:6" s="25" customFormat="1" ht="12.75" customHeight="1" x14ac:dyDescent="0.2">
      <c r="A24" s="8"/>
      <c r="B24" s="22" t="s">
        <v>6</v>
      </c>
      <c r="C24" s="23">
        <v>716.84</v>
      </c>
      <c r="D24" s="23">
        <v>3.525266091879331</v>
      </c>
      <c r="E24" s="24">
        <v>4.1676354336200871</v>
      </c>
      <c r="F24" s="24">
        <v>8.4002480001209801</v>
      </c>
    </row>
    <row r="25" spans="1:6" s="25" customFormat="1" ht="12.75" customHeight="1" x14ac:dyDescent="0.2">
      <c r="A25" s="8"/>
      <c r="B25" s="22" t="s">
        <v>7</v>
      </c>
      <c r="C25" s="23">
        <v>725.31</v>
      </c>
      <c r="D25" s="23">
        <v>1.1815746889124457</v>
      </c>
      <c r="E25" s="24">
        <v>5.3984538479423305</v>
      </c>
      <c r="F25" s="24">
        <v>9.097062406931089</v>
      </c>
    </row>
    <row r="26" spans="1:6" s="25" customFormat="1" ht="12.75" customHeight="1" x14ac:dyDescent="0.2">
      <c r="A26" s="8"/>
      <c r="B26" s="22" t="s">
        <v>8</v>
      </c>
      <c r="C26" s="23">
        <v>735.79</v>
      </c>
      <c r="D26" s="23">
        <v>1.4448994223159817</v>
      </c>
      <c r="E26" s="24">
        <v>6.9213554987212378</v>
      </c>
      <c r="F26" s="24">
        <v>10.65509670045417</v>
      </c>
    </row>
    <row r="27" spans="1:6" s="25" customFormat="1" ht="12.75" customHeight="1" x14ac:dyDescent="0.2">
      <c r="A27" s="8"/>
      <c r="B27" s="22" t="s">
        <v>9</v>
      </c>
      <c r="C27" s="23">
        <v>755.89</v>
      </c>
      <c r="D27" s="23">
        <v>2.7317577026053641</v>
      </c>
      <c r="E27" s="24">
        <v>9.8421878632876094</v>
      </c>
      <c r="F27" s="24">
        <v>12.848036068853276</v>
      </c>
    </row>
    <row r="28" spans="1:6" s="25" customFormat="1" ht="12.75" customHeight="1" x14ac:dyDescent="0.2">
      <c r="A28" s="8"/>
      <c r="B28" s="22" t="s">
        <v>10</v>
      </c>
      <c r="C28" s="23">
        <v>766.89</v>
      </c>
      <c r="D28" s="23">
        <v>1.4552381960338145</v>
      </c>
      <c r="E28" s="24">
        <v>11.440653336433382</v>
      </c>
      <c r="F28" s="24">
        <v>13.542684551834427</v>
      </c>
    </row>
    <row r="29" spans="1:6" s="25" customFormat="1" ht="12.75" customHeight="1" x14ac:dyDescent="0.2">
      <c r="A29" s="8"/>
      <c r="B29" s="22" t="s">
        <v>11</v>
      </c>
      <c r="C29" s="23">
        <v>776.26</v>
      </c>
      <c r="D29" s="23">
        <v>1.2218179921501093</v>
      </c>
      <c r="E29" s="24">
        <v>12.802255289467567</v>
      </c>
      <c r="F29" s="24">
        <v>13.877886336296697</v>
      </c>
    </row>
    <row r="30" spans="1:6" s="25" customFormat="1" ht="12.75" customHeight="1" x14ac:dyDescent="0.2">
      <c r="A30" s="8"/>
      <c r="B30" s="22" t="s">
        <v>12</v>
      </c>
      <c r="C30" s="23">
        <v>781.09</v>
      </c>
      <c r="D30" s="23">
        <v>0.62221420658028492</v>
      </c>
      <c r="E30" s="24">
        <v>13.504126947221584</v>
      </c>
      <c r="F30" s="24">
        <v>13.997781604833781</v>
      </c>
    </row>
    <row r="31" spans="1:6" s="25" customFormat="1" ht="12.75" customHeight="1" x14ac:dyDescent="0.2">
      <c r="A31" s="8"/>
      <c r="B31" s="22" t="s">
        <v>13</v>
      </c>
      <c r="C31" s="23">
        <v>783.5</v>
      </c>
      <c r="D31" s="23">
        <v>0.30854318964523841</v>
      </c>
      <c r="E31" s="24">
        <v>13.854336200883521</v>
      </c>
      <c r="F31" s="24">
        <v>13.854336200883521</v>
      </c>
    </row>
    <row r="32" spans="1:6" s="25" customFormat="1" ht="12.75" customHeight="1" x14ac:dyDescent="0.2">
      <c r="A32" s="10">
        <v>2009</v>
      </c>
      <c r="B32" s="26" t="s">
        <v>24</v>
      </c>
      <c r="C32" s="27">
        <v>782.01</v>
      </c>
      <c r="D32" s="28">
        <v>-0.19017230376515704</v>
      </c>
      <c r="E32" s="28">
        <v>-0.19017230376515704</v>
      </c>
      <c r="F32" s="28">
        <v>13.195339075052459</v>
      </c>
    </row>
    <row r="33" spans="1:6" s="25" customFormat="1" ht="12.75" customHeight="1" x14ac:dyDescent="0.2">
      <c r="A33" s="8"/>
      <c r="B33" s="22" t="s">
        <v>3</v>
      </c>
      <c r="C33" s="23">
        <v>783.41</v>
      </c>
      <c r="D33" s="24">
        <v>0.1790258436592751</v>
      </c>
      <c r="E33" s="24">
        <v>-1.1486917677094866E-2</v>
      </c>
      <c r="F33" s="24">
        <v>13.89256378570909</v>
      </c>
    </row>
    <row r="34" spans="1:6" s="25" customFormat="1" ht="12.75" customHeight="1" x14ac:dyDescent="0.2">
      <c r="A34" s="8"/>
      <c r="B34" s="22" t="s">
        <v>4</v>
      </c>
      <c r="C34" s="23">
        <v>779.95</v>
      </c>
      <c r="D34" s="24">
        <v>-0.44165890146921072</v>
      </c>
      <c r="E34" s="24">
        <v>-0.45309508615187788</v>
      </c>
      <c r="F34" s="24">
        <v>13.04770049135422</v>
      </c>
    </row>
    <row r="35" spans="1:6" s="25" customFormat="1" ht="12.75" customHeight="1" x14ac:dyDescent="0.2">
      <c r="A35" s="8"/>
      <c r="B35" s="22" t="s">
        <v>5</v>
      </c>
      <c r="C35" s="23">
        <v>774.65</v>
      </c>
      <c r="D35" s="24">
        <v>-0.67953073914995832</v>
      </c>
      <c r="E35" s="24">
        <v>-1.1295469049138473</v>
      </c>
      <c r="F35" s="24">
        <v>11.87412446023426</v>
      </c>
    </row>
    <row r="36" spans="1:6" s="25" customFormat="1" ht="12.75" customHeight="1" x14ac:dyDescent="0.2">
      <c r="A36" s="8"/>
      <c r="B36" s="22" t="s">
        <v>6</v>
      </c>
      <c r="C36" s="23">
        <v>787.57</v>
      </c>
      <c r="D36" s="24">
        <v>1.6678499967727412</v>
      </c>
      <c r="E36" s="24">
        <v>0.51946394384174699</v>
      </c>
      <c r="F36" s="24">
        <v>9.8669159087104497</v>
      </c>
    </row>
    <row r="37" spans="1:6" s="25" customFormat="1" ht="12.75" customHeight="1" x14ac:dyDescent="0.2">
      <c r="A37" s="8"/>
      <c r="B37" s="22" t="s">
        <v>7</v>
      </c>
      <c r="C37" s="23">
        <v>785.28</v>
      </c>
      <c r="D37" s="24">
        <v>-0.29076780476656738</v>
      </c>
      <c r="E37" s="24">
        <v>0.22718570516910841</v>
      </c>
      <c r="F37" s="24">
        <v>8.2681887744550551</v>
      </c>
    </row>
    <row r="38" spans="1:6" s="25" customFormat="1" ht="12.75" customHeight="1" x14ac:dyDescent="0.2">
      <c r="A38" s="8"/>
      <c r="B38" s="22" t="s">
        <v>8</v>
      </c>
      <c r="C38" s="23">
        <v>785.72</v>
      </c>
      <c r="D38" s="24">
        <v>5.6030969845166645E-2</v>
      </c>
      <c r="E38" s="24">
        <v>0.28334396936822159</v>
      </c>
      <c r="F38" s="24">
        <v>6.7859035866211892</v>
      </c>
    </row>
    <row r="39" spans="1:6" s="25" customFormat="1" ht="12.75" customHeight="1" x14ac:dyDescent="0.2">
      <c r="A39" s="8"/>
      <c r="B39" s="22" t="s">
        <v>9</v>
      </c>
      <c r="C39" s="23">
        <v>785.94</v>
      </c>
      <c r="D39" s="24">
        <v>2.7999796365119067E-2</v>
      </c>
      <c r="E39" s="24">
        <v>0.31142310146778929</v>
      </c>
      <c r="F39" s="24">
        <v>3.975446162801477</v>
      </c>
    </row>
    <row r="40" spans="1:6" s="25" customFormat="1" ht="12.75" customHeight="1" x14ac:dyDescent="0.2">
      <c r="A40" s="8"/>
      <c r="B40" s="22" t="s">
        <v>10</v>
      </c>
      <c r="C40" s="23">
        <v>786.75</v>
      </c>
      <c r="D40" s="24">
        <v>0.10306130238948441</v>
      </c>
      <c r="E40" s="24">
        <v>0.41480536056157646</v>
      </c>
      <c r="F40" s="24">
        <v>2.5896803974494453</v>
      </c>
    </row>
    <row r="41" spans="1:6" s="25" customFormat="1" ht="12.75" customHeight="1" x14ac:dyDescent="0.2">
      <c r="A41" s="8"/>
      <c r="B41" s="22" t="s">
        <v>11</v>
      </c>
      <c r="C41" s="23">
        <v>787.68</v>
      </c>
      <c r="D41" s="24">
        <f>((C41/C40)-1)*100</f>
        <v>0.11820781696854077</v>
      </c>
      <c r="E41" s="24">
        <f>((C41/C$31)-1)*100</f>
        <v>0.53350350989149753</v>
      </c>
      <c r="F41" s="24">
        <f>((C41/C29)-1)*100</f>
        <v>1.471156571251897</v>
      </c>
    </row>
    <row r="42" spans="1:6" s="25" customFormat="1" ht="12.75" customHeight="1" x14ac:dyDescent="0.2">
      <c r="A42" s="8"/>
      <c r="B42" s="22" t="s">
        <v>12</v>
      </c>
      <c r="C42" s="23">
        <v>793.38</v>
      </c>
      <c r="D42" s="24">
        <f>((C42/C41)-1)*100</f>
        <v>0.72364411943937057</v>
      </c>
      <c r="E42" s="24">
        <f>((C42/C$31)-1)*100</f>
        <v>1.2610082961072022</v>
      </c>
      <c r="F42" s="24">
        <f>((C42/C30)-1)*100</f>
        <v>1.573442240970957</v>
      </c>
    </row>
    <row r="43" spans="1:6" s="25" customFormat="1" ht="12.75" customHeight="1" x14ac:dyDescent="0.2">
      <c r="A43" s="8"/>
      <c r="B43" s="22" t="s">
        <v>13</v>
      </c>
      <c r="C43" s="23">
        <v>793.51</v>
      </c>
      <c r="D43" s="24">
        <f>((C43/C42)-1)*100</f>
        <v>1.6385590763579039E-2</v>
      </c>
      <c r="E43" s="24">
        <f>((C43/C$31)-1)*100</f>
        <v>1.277600510529675</v>
      </c>
      <c r="F43" s="24">
        <f>((C43/C31)-1)*100</f>
        <v>1.277600510529675</v>
      </c>
    </row>
    <row r="44" spans="1:6" s="25" customFormat="1" ht="12.75" customHeight="1" x14ac:dyDescent="0.2">
      <c r="A44" s="10">
        <v>2010</v>
      </c>
      <c r="B44" s="26" t="s">
        <v>24</v>
      </c>
      <c r="C44" s="27">
        <v>795.29</v>
      </c>
      <c r="D44" s="28">
        <f>((C44/C43)-1)*100</f>
        <v>0.22431979433150673</v>
      </c>
      <c r="E44" s="28">
        <f>((C44/C$43)-1)*100</f>
        <v>0.22431979433150673</v>
      </c>
      <c r="F44" s="28">
        <f>((C44/C32)-1)*100</f>
        <v>1.6981880027109542</v>
      </c>
    </row>
    <row r="45" spans="1:6" s="25" customFormat="1" ht="12.75" customHeight="1" x14ac:dyDescent="0.2">
      <c r="A45" s="8"/>
      <c r="B45" s="22" t="s">
        <v>3</v>
      </c>
      <c r="C45" s="23">
        <v>798.74</v>
      </c>
      <c r="D45" s="24">
        <f t="shared" ref="D45:D55" si="0">((C45/C44)-1)*100</f>
        <v>0.43380402117467742</v>
      </c>
      <c r="E45" s="24">
        <f t="shared" ref="E45:E55" si="1">((C45/C$43)-1)*100</f>
        <v>0.65909692379428897</v>
      </c>
      <c r="F45" s="24">
        <f t="shared" ref="F45:F55" si="2">((C45/C33)-1)*100</f>
        <v>1.9568297570876192</v>
      </c>
    </row>
    <row r="46" spans="1:6" s="25" customFormat="1" ht="12.75" customHeight="1" x14ac:dyDescent="0.2">
      <c r="A46" s="8"/>
      <c r="B46" s="22" t="s">
        <v>4</v>
      </c>
      <c r="C46" s="23">
        <v>800.58</v>
      </c>
      <c r="D46" s="24">
        <f t="shared" si="0"/>
        <v>0.23036282144377473</v>
      </c>
      <c r="E46" s="24">
        <f t="shared" si="1"/>
        <v>0.89097805950775211</v>
      </c>
      <c r="F46" s="24">
        <f t="shared" si="2"/>
        <v>2.6450413488044111</v>
      </c>
    </row>
    <row r="47" spans="1:6" s="25" customFormat="1" ht="12.75" customHeight="1" x14ac:dyDescent="0.2">
      <c r="A47" s="8"/>
      <c r="B47" s="22" t="s">
        <v>5</v>
      </c>
      <c r="C47" s="23">
        <v>806.69</v>
      </c>
      <c r="D47" s="24">
        <f t="shared" si="0"/>
        <v>0.76319668240525385</v>
      </c>
      <c r="E47" s="24">
        <f t="shared" si="1"/>
        <v>1.660974656904135</v>
      </c>
      <c r="F47" s="24">
        <f t="shared" si="2"/>
        <v>4.1360614471051438</v>
      </c>
    </row>
    <row r="48" spans="1:6" s="25" customFormat="1" ht="12.75" customHeight="1" x14ac:dyDescent="0.2">
      <c r="A48" s="8"/>
      <c r="B48" s="22" t="s">
        <v>6</v>
      </c>
      <c r="C48" s="23">
        <v>826.64</v>
      </c>
      <c r="D48" s="24">
        <f t="shared" si="0"/>
        <v>2.4730689608151835</v>
      </c>
      <c r="E48" s="24">
        <f t="shared" si="1"/>
        <v>4.1751206664062179</v>
      </c>
      <c r="F48" s="24">
        <f t="shared" si="2"/>
        <v>4.9608288787028387</v>
      </c>
    </row>
    <row r="49" spans="1:6" s="25" customFormat="1" ht="12.75" customHeight="1" x14ac:dyDescent="0.2">
      <c r="A49" s="8"/>
      <c r="B49" s="22" t="s">
        <v>7</v>
      </c>
      <c r="C49" s="23">
        <v>840.08</v>
      </c>
      <c r="D49" s="24">
        <f t="shared" si="0"/>
        <v>1.6258588986741485</v>
      </c>
      <c r="E49" s="24">
        <f t="shared" si="1"/>
        <v>5.8688611359655196</v>
      </c>
      <c r="F49" s="24">
        <f t="shared" si="2"/>
        <v>6.9784026079869665</v>
      </c>
    </row>
    <row r="50" spans="1:6" s="25" customFormat="1" ht="12.75" customHeight="1" x14ac:dyDescent="0.2">
      <c r="A50" s="8"/>
      <c r="B50" s="22" t="s">
        <v>8</v>
      </c>
      <c r="C50" s="23">
        <v>846.26</v>
      </c>
      <c r="D50" s="24">
        <f t="shared" si="0"/>
        <v>0.73564422435958843</v>
      </c>
      <c r="E50" s="24">
        <f t="shared" si="1"/>
        <v>6.6476792983075184</v>
      </c>
      <c r="F50" s="24">
        <f t="shared" si="2"/>
        <v>7.7050348724736484</v>
      </c>
    </row>
    <row r="51" spans="1:6" s="25" customFormat="1" ht="12.75" customHeight="1" x14ac:dyDescent="0.2">
      <c r="A51" s="8"/>
      <c r="B51" s="22" t="s">
        <v>9</v>
      </c>
      <c r="C51" s="23">
        <v>849.7</v>
      </c>
      <c r="D51" s="24">
        <f t="shared" si="0"/>
        <v>0.40649445796800965</v>
      </c>
      <c r="E51" s="24">
        <f t="shared" si="1"/>
        <v>7.0811962042066412</v>
      </c>
      <c r="F51" s="24">
        <f t="shared" si="2"/>
        <v>8.1125785683385576</v>
      </c>
    </row>
    <row r="52" spans="1:6" s="25" customFormat="1" ht="12.75" customHeight="1" x14ac:dyDescent="0.2">
      <c r="A52" s="8"/>
      <c r="B52" s="22" t="s">
        <v>10</v>
      </c>
      <c r="C52" s="23">
        <v>849.05</v>
      </c>
      <c r="D52" s="24">
        <f t="shared" si="0"/>
        <v>-7.6497587383794752E-2</v>
      </c>
      <c r="E52" s="24">
        <f t="shared" si="1"/>
        <v>6.9992816725687135</v>
      </c>
      <c r="F52" s="24">
        <f t="shared" si="2"/>
        <v>7.9186526850969052</v>
      </c>
    </row>
    <row r="53" spans="1:6" s="25" customFormat="1" ht="12.75" customHeight="1" x14ac:dyDescent="0.2">
      <c r="A53" s="8"/>
      <c r="B53" s="22" t="s">
        <v>11</v>
      </c>
      <c r="C53" s="23">
        <v>853.48</v>
      </c>
      <c r="D53" s="24">
        <f t="shared" si="0"/>
        <v>0.52175961368590151</v>
      </c>
      <c r="E53" s="24">
        <f t="shared" si="1"/>
        <v>7.5575607112701837</v>
      </c>
      <c r="F53" s="24">
        <f t="shared" si="2"/>
        <v>8.3536461507211168</v>
      </c>
    </row>
    <row r="54" spans="1:6" s="25" customFormat="1" ht="12.75" customHeight="1" x14ac:dyDescent="0.2">
      <c r="A54" s="8"/>
      <c r="B54" s="22" t="s">
        <v>12</v>
      </c>
      <c r="C54" s="23">
        <v>855.22</v>
      </c>
      <c r="D54" s="24">
        <f t="shared" si="0"/>
        <v>0.20387120963585303</v>
      </c>
      <c r="E54" s="24">
        <f t="shared" si="1"/>
        <v>7.7768396113470528</v>
      </c>
      <c r="F54" s="24">
        <f t="shared" si="2"/>
        <v>7.7944994832236825</v>
      </c>
    </row>
    <row r="55" spans="1:6" s="25" customFormat="1" ht="12.75" customHeight="1" x14ac:dyDescent="0.2">
      <c r="A55" s="8"/>
      <c r="B55" s="22" t="s">
        <v>13</v>
      </c>
      <c r="C55" s="23">
        <v>853.83</v>
      </c>
      <c r="D55" s="24">
        <f t="shared" si="0"/>
        <v>-0.16253127850143212</v>
      </c>
      <c r="E55" s="24">
        <f t="shared" si="1"/>
        <v>7.601668535998285</v>
      </c>
      <c r="F55" s="24">
        <f t="shared" si="2"/>
        <v>7.601668535998285</v>
      </c>
    </row>
    <row r="56" spans="1:6" s="25" customFormat="1" ht="12.75" customHeight="1" x14ac:dyDescent="0.2">
      <c r="A56" s="10">
        <v>2011</v>
      </c>
      <c r="B56" s="26" t="s">
        <v>24</v>
      </c>
      <c r="C56" s="27">
        <v>858.64</v>
      </c>
      <c r="D56" s="28">
        <f>((C56/C55)-1)*100</f>
        <v>0.56334399119262191</v>
      </c>
      <c r="E56" s="28">
        <f>((C56/C$55)-1)*100</f>
        <v>0.56334399119262191</v>
      </c>
      <c r="F56" s="28">
        <f>((C56/C44)-1)*100</f>
        <v>7.9656477511348189</v>
      </c>
    </row>
    <row r="57" spans="1:6" s="25" customFormat="1" ht="12.75" customHeight="1" x14ac:dyDescent="0.2">
      <c r="A57" s="8"/>
      <c r="B57" s="22" t="s">
        <v>3</v>
      </c>
      <c r="C57" s="23">
        <v>864.29</v>
      </c>
      <c r="D57" s="24">
        <f t="shared" ref="D57:D67" si="3">((C57/C56)-1)*100</f>
        <v>0.65801732973074234</v>
      </c>
      <c r="E57" s="24">
        <f t="shared" ref="E57:E67" si="4">((C57/C$55)-1)*100</f>
        <v>1.2250682220114051</v>
      </c>
      <c r="F57" s="24">
        <f t="shared" ref="F57:F67" si="5">((C57/C45)-1)*100</f>
        <v>8.2066755139344352</v>
      </c>
    </row>
    <row r="58" spans="1:6" s="25" customFormat="1" ht="12.75" customHeight="1" x14ac:dyDescent="0.2">
      <c r="A58" s="8"/>
      <c r="B58" s="22" t="s">
        <v>4</v>
      </c>
      <c r="C58" s="23">
        <v>867.16</v>
      </c>
      <c r="D58" s="24">
        <f t="shared" si="3"/>
        <v>0.33206446910181153</v>
      </c>
      <c r="E58" s="24">
        <f t="shared" si="4"/>
        <v>1.5612007074007561</v>
      </c>
      <c r="F58" s="24">
        <f t="shared" si="5"/>
        <v>8.3164705588448342</v>
      </c>
    </row>
    <row r="59" spans="1:6" s="25" customFormat="1" ht="12.75" customHeight="1" x14ac:dyDescent="0.2">
      <c r="A59" s="8"/>
      <c r="B59" s="22" t="s">
        <v>5</v>
      </c>
      <c r="C59" s="23">
        <v>876.72</v>
      </c>
      <c r="D59" s="24">
        <f t="shared" si="3"/>
        <v>1.1024493749711706</v>
      </c>
      <c r="E59" s="24">
        <f t="shared" si="4"/>
        <v>2.6808615298127281</v>
      </c>
      <c r="F59" s="24">
        <f t="shared" si="5"/>
        <v>8.6811538509216746</v>
      </c>
    </row>
    <row r="60" spans="1:6" s="25" customFormat="1" ht="12.75" customHeight="1" x14ac:dyDescent="0.2">
      <c r="A60" s="8"/>
      <c r="B60" s="22" t="s">
        <v>6</v>
      </c>
      <c r="C60" s="23">
        <v>900.8</v>
      </c>
      <c r="D60" s="24">
        <f t="shared" si="3"/>
        <v>2.7466009672415304</v>
      </c>
      <c r="E60" s="24">
        <f t="shared" si="4"/>
        <v>5.5010950657624846</v>
      </c>
      <c r="F60" s="24">
        <f t="shared" si="5"/>
        <v>8.9712571373270045</v>
      </c>
    </row>
    <row r="61" spans="1:6" s="25" customFormat="1" ht="12.75" customHeight="1" x14ac:dyDescent="0.2">
      <c r="A61" s="8"/>
      <c r="B61" s="22" t="s">
        <v>7</v>
      </c>
      <c r="C61" s="23">
        <v>909.78</v>
      </c>
      <c r="D61" s="24">
        <f t="shared" si="3"/>
        <v>0.99689165186500617</v>
      </c>
      <c r="E61" s="24">
        <f t="shared" si="4"/>
        <v>6.5528266750992437</v>
      </c>
      <c r="F61" s="24">
        <f t="shared" si="5"/>
        <v>8.2968288734406102</v>
      </c>
    </row>
    <row r="62" spans="1:6" s="25" customFormat="1" ht="12.75" customHeight="1" x14ac:dyDescent="0.2">
      <c r="A62" s="8"/>
      <c r="B62" s="22" t="s">
        <v>8</v>
      </c>
      <c r="C62" s="23">
        <v>907.86</v>
      </c>
      <c r="D62" s="24">
        <f t="shared" si="3"/>
        <v>-0.21104003165599572</v>
      </c>
      <c r="E62" s="24">
        <f t="shared" si="4"/>
        <v>6.3279575559537671</v>
      </c>
      <c r="F62" s="24">
        <f t="shared" si="5"/>
        <v>7.2790868054734892</v>
      </c>
    </row>
    <row r="63" spans="1:6" s="25" customFormat="1" ht="12.75" customHeight="1" x14ac:dyDescent="0.2">
      <c r="A63" s="8"/>
      <c r="B63" s="22" t="s">
        <v>9</v>
      </c>
      <c r="C63" s="23">
        <v>908.87</v>
      </c>
      <c r="D63" s="24">
        <f t="shared" si="3"/>
        <v>0.11125063335757357</v>
      </c>
      <c r="E63" s="24">
        <f t="shared" si="4"/>
        <v>6.4462480821709134</v>
      </c>
      <c r="F63" s="24">
        <f t="shared" si="5"/>
        <v>6.9636342238436955</v>
      </c>
    </row>
    <row r="64" spans="1:6" s="25" customFormat="1" ht="12.75" customHeight="1" x14ac:dyDescent="0.2">
      <c r="A64" s="8"/>
      <c r="B64" s="22" t="s">
        <v>10</v>
      </c>
      <c r="C64" s="23">
        <v>912.17</v>
      </c>
      <c r="D64" s="24">
        <f t="shared" si="3"/>
        <v>0.36308823044000071</v>
      </c>
      <c r="E64" s="24">
        <f t="shared" si="4"/>
        <v>6.8327418807022422</v>
      </c>
      <c r="F64" s="24">
        <f t="shared" si="5"/>
        <v>7.4341911548200912</v>
      </c>
    </row>
    <row r="65" spans="1:6" s="25" customFormat="1" ht="12.75" customHeight="1" x14ac:dyDescent="0.2">
      <c r="A65" s="8"/>
      <c r="B65" s="22" t="s">
        <v>11</v>
      </c>
      <c r="C65" s="23">
        <v>917.06</v>
      </c>
      <c r="D65" s="24">
        <f t="shared" si="3"/>
        <v>0.53608428253504314</v>
      </c>
      <c r="E65" s="24">
        <f t="shared" si="4"/>
        <v>7.4054554185259303</v>
      </c>
      <c r="F65" s="24">
        <f t="shared" si="5"/>
        <v>7.449500867038461</v>
      </c>
    </row>
    <row r="66" spans="1:6" s="25" customFormat="1" ht="12.75" customHeight="1" x14ac:dyDescent="0.2">
      <c r="A66" s="8"/>
      <c r="B66" s="22" t="s">
        <v>12</v>
      </c>
      <c r="C66" s="23">
        <v>919.61</v>
      </c>
      <c r="D66" s="24">
        <f t="shared" si="3"/>
        <v>0.27806250408917155</v>
      </c>
      <c r="E66" s="24">
        <f t="shared" si="4"/>
        <v>7.7041097173910389</v>
      </c>
      <c r="F66" s="24">
        <f t="shared" si="5"/>
        <v>7.5290568508687761</v>
      </c>
    </row>
    <row r="67" spans="1:6" s="25" customFormat="1" ht="12.75" customHeight="1" x14ac:dyDescent="0.2">
      <c r="A67" s="8"/>
      <c r="B67" s="22" t="s">
        <v>13</v>
      </c>
      <c r="C67" s="23">
        <v>919.79</v>
      </c>
      <c r="D67" s="24">
        <f t="shared" si="3"/>
        <v>1.9573514859549945E-2</v>
      </c>
      <c r="E67" s="24">
        <f t="shared" si="4"/>
        <v>7.7251911973109211</v>
      </c>
      <c r="F67" s="24">
        <f t="shared" si="5"/>
        <v>7.7251911973109211</v>
      </c>
    </row>
    <row r="68" spans="1:6" s="25" customFormat="1" ht="12.75" customHeight="1" x14ac:dyDescent="0.2">
      <c r="A68" s="10">
        <v>2012</v>
      </c>
      <c r="B68" s="26" t="s">
        <v>24</v>
      </c>
      <c r="C68" s="27">
        <v>926.82</v>
      </c>
      <c r="D68" s="28">
        <f>((C68/C67)-1)*100</f>
        <v>0.76430489568271032</v>
      </c>
      <c r="E68" s="28">
        <f>((C68/C$67)-1)*100</f>
        <v>0.76430489568271032</v>
      </c>
      <c r="F68" s="28">
        <f>((C68/C56)-1)*100</f>
        <v>7.9404639895648943</v>
      </c>
    </row>
    <row r="69" spans="1:6" s="25" customFormat="1" ht="12.75" customHeight="1" x14ac:dyDescent="0.2">
      <c r="A69" s="8"/>
      <c r="B69" s="22" t="s">
        <v>3</v>
      </c>
      <c r="C69" s="23">
        <v>925.58</v>
      </c>
      <c r="D69" s="24">
        <f t="shared" ref="D69:D79" si="6">((C69/C68)-1)*100</f>
        <v>-0.13379081159232697</v>
      </c>
      <c r="E69" s="24">
        <f t="shared" ref="E69:E79" si="7">((C69/C$67)-1)*100</f>
        <v>0.62949151436741957</v>
      </c>
      <c r="F69" s="24">
        <f t="shared" ref="F69:F79" si="8">((C69/C57)-1)*100</f>
        <v>7.0913697948605359</v>
      </c>
    </row>
    <row r="70" spans="1:6" s="25" customFormat="1" ht="12.75" customHeight="1" x14ac:dyDescent="0.2">
      <c r="A70" s="8"/>
      <c r="B70" s="22" t="s">
        <v>4</v>
      </c>
      <c r="C70" s="23">
        <v>927.22</v>
      </c>
      <c r="D70" s="24">
        <f t="shared" si="6"/>
        <v>0.17718619676310166</v>
      </c>
      <c r="E70" s="24">
        <f t="shared" si="7"/>
        <v>0.80779308320377829</v>
      </c>
      <c r="F70" s="24">
        <f t="shared" si="8"/>
        <v>6.9260574749757886</v>
      </c>
    </row>
    <row r="71" spans="1:6" s="25" customFormat="1" ht="12.75" customHeight="1" x14ac:dyDescent="0.2">
      <c r="A71" s="8"/>
      <c r="B71" s="22" t="s">
        <v>5</v>
      </c>
      <c r="C71" s="23">
        <v>935.04</v>
      </c>
      <c r="D71" s="24">
        <f t="shared" si="6"/>
        <v>0.8433812903086535</v>
      </c>
      <c r="E71" s="24">
        <f t="shared" si="7"/>
        <v>1.6579871492405918</v>
      </c>
      <c r="F71" s="24">
        <f t="shared" si="8"/>
        <v>6.6520667944155454</v>
      </c>
    </row>
    <row r="72" spans="1:6" s="25" customFormat="1" ht="12.75" customHeight="1" x14ac:dyDescent="0.2">
      <c r="A72" s="8"/>
      <c r="B72" s="22" t="s">
        <v>6</v>
      </c>
      <c r="C72" s="23">
        <v>937.8</v>
      </c>
      <c r="D72" s="24">
        <f t="shared" si="6"/>
        <v>0.29517453798768578</v>
      </c>
      <c r="E72" s="24">
        <f t="shared" si="7"/>
        <v>1.9580556431359364</v>
      </c>
      <c r="F72" s="24">
        <f t="shared" si="8"/>
        <v>4.1074600355239799</v>
      </c>
    </row>
    <row r="73" spans="1:6" s="25" customFormat="1" ht="12.75" customHeight="1" x14ac:dyDescent="0.2">
      <c r="A73" s="8"/>
      <c r="B73" s="22" t="s">
        <v>7</v>
      </c>
      <c r="C73" s="23">
        <v>948.99</v>
      </c>
      <c r="D73" s="24">
        <f t="shared" si="6"/>
        <v>1.1932181701855393</v>
      </c>
      <c r="E73" s="24">
        <f t="shared" si="7"/>
        <v>3.1746376890377181</v>
      </c>
      <c r="F73" s="24">
        <f t="shared" si="8"/>
        <v>4.3098331464749728</v>
      </c>
    </row>
    <row r="74" spans="1:6" s="25" customFormat="1" ht="12.75" customHeight="1" x14ac:dyDescent="0.2">
      <c r="A74" s="8"/>
      <c r="B74" s="22" t="s">
        <v>8</v>
      </c>
      <c r="C74" s="23">
        <v>973.85</v>
      </c>
      <c r="D74" s="24">
        <f t="shared" si="6"/>
        <v>2.6196271825835948</v>
      </c>
      <c r="E74" s="24">
        <f t="shared" si="7"/>
        <v>5.8774285434718854</v>
      </c>
      <c r="F74" s="24">
        <f t="shared" si="8"/>
        <v>7.2687418765007727</v>
      </c>
    </row>
    <row r="75" spans="1:6" s="25" customFormat="1" ht="12.75" customHeight="1" x14ac:dyDescent="0.2">
      <c r="A75" s="8"/>
      <c r="B75" s="22" t="s">
        <v>9</v>
      </c>
      <c r="C75" s="23">
        <v>980.43</v>
      </c>
      <c r="D75" s="24">
        <f t="shared" si="6"/>
        <v>0.67566873748523548</v>
      </c>
      <c r="E75" s="24">
        <f t="shared" si="7"/>
        <v>6.5928092281933859</v>
      </c>
      <c r="F75" s="24">
        <f t="shared" si="8"/>
        <v>7.8735132637230754</v>
      </c>
    </row>
    <row r="76" spans="1:6" s="25" customFormat="1" ht="12.75" customHeight="1" x14ac:dyDescent="0.2">
      <c r="A76" s="8"/>
      <c r="B76" s="22" t="s">
        <v>10</v>
      </c>
      <c r="C76" s="23">
        <v>982.45</v>
      </c>
      <c r="D76" s="24">
        <f t="shared" si="6"/>
        <v>0.20603204716298507</v>
      </c>
      <c r="E76" s="24">
        <f t="shared" si="7"/>
        <v>6.8124245751747692</v>
      </c>
      <c r="F76" s="24">
        <f t="shared" si="8"/>
        <v>7.7047041669864313</v>
      </c>
    </row>
    <row r="77" spans="1:6" s="25" customFormat="1" ht="12.75" customHeight="1" x14ac:dyDescent="0.2">
      <c r="A77" s="8"/>
      <c r="B77" s="22" t="s">
        <v>11</v>
      </c>
      <c r="C77" s="23">
        <v>982.79</v>
      </c>
      <c r="D77" s="24">
        <f t="shared" si="6"/>
        <v>3.4607359153127071E-2</v>
      </c>
      <c r="E77" s="24">
        <f t="shared" si="7"/>
        <v>6.8493895345676625</v>
      </c>
      <c r="F77" s="24">
        <f t="shared" si="8"/>
        <v>7.1674699583451407</v>
      </c>
    </row>
    <row r="78" spans="1:6" s="25" customFormat="1" ht="12.75" customHeight="1" x14ac:dyDescent="0.2">
      <c r="A78" s="8"/>
      <c r="B78" s="22" t="s">
        <v>12</v>
      </c>
      <c r="C78" s="23">
        <v>984.18</v>
      </c>
      <c r="D78" s="24">
        <f t="shared" si="6"/>
        <v>0.14143408052584849</v>
      </c>
      <c r="E78" s="24">
        <f t="shared" si="7"/>
        <v>7.0005109862033787</v>
      </c>
      <c r="F78" s="24">
        <f t="shared" si="8"/>
        <v>7.0214547471210587</v>
      </c>
    </row>
    <row r="79" spans="1:6" s="25" customFormat="1" ht="12.75" customHeight="1" x14ac:dyDescent="0.2">
      <c r="A79" s="8"/>
      <c r="B79" s="22" t="s">
        <v>13</v>
      </c>
      <c r="C79" s="23">
        <v>985.42</v>
      </c>
      <c r="D79" s="24">
        <f t="shared" si="6"/>
        <v>0.12599321262369845</v>
      </c>
      <c r="E79" s="24">
        <f t="shared" si="7"/>
        <v>7.1353243675186695</v>
      </c>
      <c r="F79" s="24">
        <f t="shared" si="8"/>
        <v>7.1353243675186695</v>
      </c>
    </row>
    <row r="80" spans="1:6" s="25" customFormat="1" ht="12.75" customHeight="1" x14ac:dyDescent="0.2">
      <c r="A80" s="10">
        <v>2013</v>
      </c>
      <c r="B80" s="26" t="s">
        <v>24</v>
      </c>
      <c r="C80" s="27">
        <v>988.21</v>
      </c>
      <c r="D80" s="28">
        <f>((C80/C79)-1)*100</f>
        <v>0.28312800633232271</v>
      </c>
      <c r="E80" s="28">
        <f>((C80/C$79)-1)*100</f>
        <v>0.28312800633232271</v>
      </c>
      <c r="F80" s="28">
        <f>((C80/C68)-1)*100</f>
        <v>6.6237241319781592</v>
      </c>
    </row>
    <row r="81" spans="1:7" s="25" customFormat="1" ht="12.75" customHeight="1" x14ac:dyDescent="0.2">
      <c r="A81" s="8"/>
      <c r="B81" s="22" t="s">
        <v>3</v>
      </c>
      <c r="C81" s="23">
        <v>989.17</v>
      </c>
      <c r="D81" s="24">
        <f t="shared" ref="D81:D91" si="9">((C81/C80)-1)*100</f>
        <v>9.7145343601057199E-2</v>
      </c>
      <c r="E81" s="24">
        <f t="shared" ref="E81:E91" si="10">((C81/C$79)-1)*100</f>
        <v>0.38054839560797138</v>
      </c>
      <c r="F81" s="24">
        <f t="shared" ref="F81:F91" si="11">((C81/C69)-1)*100</f>
        <v>6.8702867391257305</v>
      </c>
    </row>
    <row r="82" spans="1:7" s="25" customFormat="1" ht="12.75" customHeight="1" x14ac:dyDescent="0.2">
      <c r="A82" s="8"/>
      <c r="B82" s="22" t="s">
        <v>4</v>
      </c>
      <c r="C82" s="23">
        <v>990.07</v>
      </c>
      <c r="D82" s="24">
        <f t="shared" si="9"/>
        <v>9.0985371574148211E-2</v>
      </c>
      <c r="E82" s="24">
        <f t="shared" si="10"/>
        <v>0.47188001055389339</v>
      </c>
      <c r="F82" s="24">
        <f t="shared" si="11"/>
        <v>6.7783266107288576</v>
      </c>
    </row>
    <row r="83" spans="1:7" s="25" customFormat="1" ht="12.75" customHeight="1" x14ac:dyDescent="0.2">
      <c r="A83" s="8"/>
      <c r="B83" s="22" t="s">
        <v>5</v>
      </c>
      <c r="C83" s="23">
        <v>989.05</v>
      </c>
      <c r="D83" s="24">
        <f t="shared" si="9"/>
        <v>-0.10302301857445517</v>
      </c>
      <c r="E83" s="24">
        <f t="shared" si="10"/>
        <v>0.36837084694851807</v>
      </c>
      <c r="F83" s="24">
        <f t="shared" si="11"/>
        <v>5.7762234770704968</v>
      </c>
    </row>
    <row r="84" spans="1:7" s="25" customFormat="1" ht="12.75" customHeight="1" x14ac:dyDescent="0.2">
      <c r="A84" s="8"/>
      <c r="B84" s="22" t="s">
        <v>6</v>
      </c>
      <c r="C84" s="23">
        <v>1001.67</v>
      </c>
      <c r="D84" s="24">
        <f t="shared" si="9"/>
        <v>1.2759718922198182</v>
      </c>
      <c r="E84" s="24">
        <f t="shared" si="10"/>
        <v>1.649043047634513</v>
      </c>
      <c r="F84" s="24">
        <f t="shared" si="11"/>
        <v>6.8106206014075577</v>
      </c>
    </row>
    <row r="85" spans="1:7" s="25" customFormat="1" ht="12.75" customHeight="1" x14ac:dyDescent="0.2">
      <c r="A85" s="8"/>
      <c r="B85" s="22" t="s">
        <v>7</v>
      </c>
      <c r="C85" s="23">
        <v>1028.3900000000001</v>
      </c>
      <c r="D85" s="24">
        <f t="shared" si="9"/>
        <v>2.6675451995168187</v>
      </c>
      <c r="E85" s="24">
        <f t="shared" si="10"/>
        <v>4.3605772158064715</v>
      </c>
      <c r="F85" s="24">
        <f t="shared" si="11"/>
        <v>8.3667899556370671</v>
      </c>
    </row>
    <row r="86" spans="1:7" s="25" customFormat="1" ht="12.75" customHeight="1" x14ac:dyDescent="0.2">
      <c r="A86" s="8"/>
      <c r="B86" s="22" t="s">
        <v>8</v>
      </c>
      <c r="C86" s="23">
        <v>1033.48</v>
      </c>
      <c r="D86" s="24">
        <f t="shared" si="9"/>
        <v>0.49494841451198646</v>
      </c>
      <c r="E86" s="24">
        <f t="shared" si="10"/>
        <v>4.8771082381116715</v>
      </c>
      <c r="F86" s="24">
        <f t="shared" si="11"/>
        <v>6.1231195769368973</v>
      </c>
    </row>
    <row r="87" spans="1:7" s="25" customFormat="1" ht="12.75" customHeight="1" x14ac:dyDescent="0.2">
      <c r="A87" s="8"/>
      <c r="B87" s="22" t="s">
        <v>9</v>
      </c>
      <c r="C87" s="23">
        <v>1039.95</v>
      </c>
      <c r="D87" s="24">
        <f t="shared" si="9"/>
        <v>0.62604017494292119</v>
      </c>
      <c r="E87" s="24">
        <f t="shared" si="10"/>
        <v>5.5336810700006289</v>
      </c>
      <c r="F87" s="24">
        <f t="shared" si="11"/>
        <v>6.0708056669012578</v>
      </c>
    </row>
    <row r="88" spans="1:7" s="25" customFormat="1" ht="12.75" customHeight="1" x14ac:dyDescent="0.2">
      <c r="A88" s="8"/>
      <c r="B88" s="22" t="s">
        <v>10</v>
      </c>
      <c r="C88" s="23">
        <v>1043.8699999999999</v>
      </c>
      <c r="D88" s="24">
        <f t="shared" si="9"/>
        <v>0.37694119909610357</v>
      </c>
      <c r="E88" s="24">
        <f t="shared" si="10"/>
        <v>5.9314809928761258</v>
      </c>
      <c r="F88" s="24">
        <f t="shared" si="11"/>
        <v>6.2517176446638345</v>
      </c>
    </row>
    <row r="89" spans="1:7" s="25" customFormat="1" ht="12.75" customHeight="1" x14ac:dyDescent="0.2">
      <c r="A89" s="8"/>
      <c r="B89" s="22" t="s">
        <v>11</v>
      </c>
      <c r="C89" s="23">
        <v>1050.94</v>
      </c>
      <c r="D89" s="24">
        <f t="shared" si="9"/>
        <v>0.67728740168797597</v>
      </c>
      <c r="E89" s="24">
        <f t="shared" si="10"/>
        <v>6.6489415680623498</v>
      </c>
      <c r="F89" s="24">
        <f t="shared" si="11"/>
        <v>6.9343399912494164</v>
      </c>
    </row>
    <row r="90" spans="1:7" s="25" customFormat="1" ht="12.75" customHeight="1" x14ac:dyDescent="0.2">
      <c r="A90" s="8"/>
      <c r="B90" s="22" t="s">
        <v>12</v>
      </c>
      <c r="C90" s="23">
        <v>1063.3399999999999</v>
      </c>
      <c r="D90" s="24">
        <f t="shared" si="9"/>
        <v>1.1798960930214708</v>
      </c>
      <c r="E90" s="24">
        <f t="shared" si="10"/>
        <v>7.9072882628726804</v>
      </c>
      <c r="F90" s="24">
        <f t="shared" si="11"/>
        <v>8.0432441220102078</v>
      </c>
    </row>
    <row r="91" spans="1:7" s="25" customFormat="1" ht="12.75" customHeight="1" x14ac:dyDescent="0.2">
      <c r="A91" s="8"/>
      <c r="B91" s="22" t="s">
        <v>13</v>
      </c>
      <c r="C91" s="23">
        <v>1065.45</v>
      </c>
      <c r="D91" s="24">
        <f t="shared" si="9"/>
        <v>0.19843135779713528</v>
      </c>
      <c r="E91" s="24">
        <f t="shared" si="10"/>
        <v>8.1214101601347686</v>
      </c>
      <c r="F91" s="24">
        <f t="shared" si="11"/>
        <v>8.1214101601347686</v>
      </c>
    </row>
    <row r="92" spans="1:7" ht="12.75" customHeight="1" x14ac:dyDescent="0.2">
      <c r="A92" s="10">
        <v>2014</v>
      </c>
      <c r="B92" s="26" t="s">
        <v>24</v>
      </c>
      <c r="C92" s="27">
        <v>1069.19</v>
      </c>
      <c r="D92" s="28">
        <f>((C92/C91)-1)*100</f>
        <v>0.35102538833355901</v>
      </c>
      <c r="E92" s="28">
        <f>((C92/C$91)-1)*100</f>
        <v>0.35102538833355901</v>
      </c>
      <c r="F92" s="28">
        <f>((C92/C80)-1)*100</f>
        <v>8.1946145050141084</v>
      </c>
      <c r="G92" s="25"/>
    </row>
    <row r="93" spans="1:7" ht="12.75" customHeight="1" x14ac:dyDescent="0.2">
      <c r="A93" s="8"/>
      <c r="B93" s="22" t="s">
        <v>3</v>
      </c>
      <c r="C93" s="23">
        <v>1070.93</v>
      </c>
      <c r="D93" s="24">
        <f t="shared" ref="D93:D103" si="12">((C93/C92)-1)*100</f>
        <v>0.16274001814458039</v>
      </c>
      <c r="E93" s="24">
        <f>((C93/C$91)-1)*100</f>
        <v>0.51433666525881883</v>
      </c>
      <c r="F93" s="24">
        <f t="shared" ref="F93:F103" si="13">((C93/C81)-1)*100</f>
        <v>8.265515533224832</v>
      </c>
      <c r="G93" s="25"/>
    </row>
    <row r="94" spans="1:7" ht="12.75" customHeight="1" x14ac:dyDescent="0.2">
      <c r="A94" s="8"/>
      <c r="B94" s="22" t="s">
        <v>4</v>
      </c>
      <c r="C94" s="23">
        <v>1073.8800000000001</v>
      </c>
      <c r="D94" s="24">
        <f t="shared" si="12"/>
        <v>0.2754615147582129</v>
      </c>
      <c r="E94" s="24">
        <f>((C94/C$91)-1)*100</f>
        <v>0.79121497958609677</v>
      </c>
      <c r="F94" s="24">
        <f t="shared" si="13"/>
        <v>8.4650580262001682</v>
      </c>
      <c r="G94" s="25"/>
    </row>
    <row r="95" spans="1:7" ht="12.75" customHeight="1" x14ac:dyDescent="0.2">
      <c r="A95" s="8"/>
      <c r="B95" s="22" t="s">
        <v>5</v>
      </c>
      <c r="C95" s="23">
        <v>1074.9000000000001</v>
      </c>
      <c r="D95" s="24">
        <f t="shared" si="12"/>
        <v>9.4982679628996536E-2</v>
      </c>
      <c r="E95" s="24">
        <f>((C95/C$91)-1)*100</f>
        <v>0.88694917640435023</v>
      </c>
      <c r="F95" s="24">
        <f t="shared" si="13"/>
        <v>8.6800465092765844</v>
      </c>
      <c r="G95" s="25"/>
    </row>
    <row r="96" spans="1:7" ht="12.75" customHeight="1" x14ac:dyDescent="0.2">
      <c r="A96" s="8"/>
      <c r="B96" s="22" t="s">
        <v>6</v>
      </c>
      <c r="C96" s="23">
        <v>1081.9000000000001</v>
      </c>
      <c r="D96" s="24">
        <f t="shared" si="12"/>
        <v>0.6512233696157832</v>
      </c>
      <c r="E96" s="24">
        <f>((C96/C$91)-1)*100</f>
        <v>1.5439485663334862</v>
      </c>
      <c r="F96" s="24">
        <f t="shared" si="13"/>
        <v>8.0096239280401882</v>
      </c>
      <c r="G96" s="25"/>
    </row>
    <row r="97" spans="1:7" s="17" customFormat="1" ht="12.75" customHeight="1" x14ac:dyDescent="0.2">
      <c r="A97" s="8"/>
      <c r="B97" s="22" t="s">
        <v>7</v>
      </c>
      <c r="C97" s="23">
        <v>1088.55</v>
      </c>
      <c r="D97" s="24">
        <f t="shared" si="12"/>
        <v>0.61465939550788828</v>
      </c>
      <c r="E97" s="24">
        <f t="shared" ref="E97:E103" si="14">((C97/C$91)-1)*100</f>
        <v>2.1680979867661376</v>
      </c>
      <c r="F97" s="24">
        <f t="shared" si="13"/>
        <v>5.8499207499100425</v>
      </c>
      <c r="G97" s="25"/>
    </row>
    <row r="98" spans="1:7" ht="12.75" customHeight="1" x14ac:dyDescent="0.2">
      <c r="A98" s="8"/>
      <c r="B98" s="22" t="s">
        <v>8</v>
      </c>
      <c r="C98" s="23">
        <v>1111.05</v>
      </c>
      <c r="D98" s="24">
        <f t="shared" si="12"/>
        <v>2.0669698222405941</v>
      </c>
      <c r="E98" s="24">
        <f t="shared" si="14"/>
        <v>4.2798817401098033</v>
      </c>
      <c r="F98" s="24">
        <f t="shared" si="13"/>
        <v>7.5057088671285355</v>
      </c>
      <c r="G98" s="25"/>
    </row>
    <row r="99" spans="1:7" ht="12.75" customHeight="1" x14ac:dyDescent="0.2">
      <c r="A99" s="8"/>
      <c r="B99" s="22" t="s">
        <v>9</v>
      </c>
      <c r="C99" s="23">
        <v>1114.05</v>
      </c>
      <c r="D99" s="24">
        <f t="shared" si="12"/>
        <v>0.270014850816791</v>
      </c>
      <c r="E99" s="24">
        <f t="shared" si="14"/>
        <v>4.5614529072222965</v>
      </c>
      <c r="F99" s="24">
        <f t="shared" si="13"/>
        <v>7.1253425645463553</v>
      </c>
      <c r="G99" s="25"/>
    </row>
    <row r="100" spans="1:7" ht="12.75" customHeight="1" x14ac:dyDescent="0.2">
      <c r="A100" s="8"/>
      <c r="B100" s="22" t="s">
        <v>10</v>
      </c>
      <c r="C100" s="23">
        <v>1119.49</v>
      </c>
      <c r="D100" s="24">
        <f t="shared" si="12"/>
        <v>0.48830842421794252</v>
      </c>
      <c r="E100" s="24">
        <f t="shared" si="14"/>
        <v>5.072035290252952</v>
      </c>
      <c r="F100" s="24">
        <f t="shared" si="13"/>
        <v>7.2441970743483575</v>
      </c>
      <c r="G100" s="25"/>
    </row>
    <row r="101" spans="1:7" ht="12.75" customHeight="1" x14ac:dyDescent="0.2">
      <c r="A101" s="8"/>
      <c r="B101" s="22" t="s">
        <v>11</v>
      </c>
      <c r="C101" s="23">
        <v>1121.18</v>
      </c>
      <c r="D101" s="24">
        <f t="shared" si="12"/>
        <v>0.15096159858507541</v>
      </c>
      <c r="E101" s="24">
        <f t="shared" si="14"/>
        <v>5.2306537143929743</v>
      </c>
      <c r="F101" s="24">
        <f t="shared" si="13"/>
        <v>6.6835404495023454</v>
      </c>
      <c r="G101" s="25"/>
    </row>
    <row r="102" spans="1:7" ht="12.75" customHeight="1" x14ac:dyDescent="0.2">
      <c r="A102" s="8"/>
      <c r="B102" s="22" t="s">
        <v>12</v>
      </c>
      <c r="C102" s="23">
        <v>1122.82</v>
      </c>
      <c r="D102" s="24">
        <f t="shared" si="12"/>
        <v>0.14627446083590456</v>
      </c>
      <c r="E102" s="24">
        <f t="shared" si="14"/>
        <v>5.3845792857478036</v>
      </c>
      <c r="F102" s="24">
        <f t="shared" si="13"/>
        <v>5.5936953373333154</v>
      </c>
      <c r="G102" s="25"/>
    </row>
    <row r="103" spans="1:7" ht="12.75" customHeight="1" x14ac:dyDescent="0.2">
      <c r="A103" s="8"/>
      <c r="B103" s="22" t="s">
        <v>13</v>
      </c>
      <c r="C103" s="23">
        <v>1124.1300000000001</v>
      </c>
      <c r="D103" s="24">
        <f t="shared" si="12"/>
        <v>0.11667052599706462</v>
      </c>
      <c r="E103" s="24">
        <f t="shared" si="14"/>
        <v>5.5075320287202745</v>
      </c>
      <c r="F103" s="24">
        <f t="shared" si="13"/>
        <v>5.5075320287202745</v>
      </c>
      <c r="G103" s="25"/>
    </row>
    <row r="104" spans="1:7" ht="12.75" customHeight="1" x14ac:dyDescent="0.2">
      <c r="A104" s="10">
        <v>2015</v>
      </c>
      <c r="B104" s="26" t="s">
        <v>24</v>
      </c>
      <c r="C104" s="27">
        <v>1125.72</v>
      </c>
      <c r="D104" s="28">
        <f>((C104/C103)-1)*100</f>
        <v>0.14144271570013522</v>
      </c>
      <c r="E104" s="28">
        <f t="shared" ref="E104:E115" si="15">((C104/C$103)-1)*100</f>
        <v>0.14144271570013522</v>
      </c>
      <c r="F104" s="28">
        <f>((C104/C92)-1)*100</f>
        <v>5.2871800147775483</v>
      </c>
      <c r="G104" s="25"/>
    </row>
    <row r="105" spans="1:7" ht="12.75" customHeight="1" x14ac:dyDescent="0.2">
      <c r="A105" s="8"/>
      <c r="B105" s="22" t="s">
        <v>3</v>
      </c>
      <c r="C105" s="23">
        <v>1129.83</v>
      </c>
      <c r="D105" s="24">
        <f t="shared" ref="D105:D167" si="16">((C105/C104)-1)*100</f>
        <v>0.36509966954481055</v>
      </c>
      <c r="E105" s="24">
        <f t="shared" si="15"/>
        <v>0.50705879213257532</v>
      </c>
      <c r="F105" s="24">
        <f t="shared" ref="F105:F151" si="17">((C105/C93)-1)*100</f>
        <v>5.4998926166976325</v>
      </c>
      <c r="G105" s="25"/>
    </row>
    <row r="106" spans="1:7" ht="12.75" customHeight="1" x14ac:dyDescent="0.2">
      <c r="A106" s="8"/>
      <c r="B106" s="22" t="s">
        <v>4</v>
      </c>
      <c r="C106" s="23">
        <v>1132.27</v>
      </c>
      <c r="D106" s="24">
        <f t="shared" si="16"/>
        <v>0.21596169335209581</v>
      </c>
      <c r="E106" s="24">
        <f t="shared" si="15"/>
        <v>0.72411553823845676</v>
      </c>
      <c r="F106" s="24">
        <f t="shared" si="17"/>
        <v>5.437292807390004</v>
      </c>
      <c r="G106" s="25"/>
    </row>
    <row r="107" spans="1:7" ht="12.75" customHeight="1" x14ac:dyDescent="0.2">
      <c r="A107" s="8"/>
      <c r="B107" s="22" t="s">
        <v>5</v>
      </c>
      <c r="C107" s="23">
        <v>1133.32</v>
      </c>
      <c r="D107" s="24">
        <f>((C107/C106)-1)*100</f>
        <v>9.2734065196453663E-2</v>
      </c>
      <c r="E107" s="24">
        <f t="shared" si="15"/>
        <v>0.81752110521022825</v>
      </c>
      <c r="F107" s="24">
        <f>((C107/C95)-1)*100</f>
        <v>5.4349241789933833</v>
      </c>
      <c r="G107" s="25"/>
    </row>
    <row r="108" spans="1:7" ht="12.75" customHeight="1" x14ac:dyDescent="0.2">
      <c r="A108" s="8"/>
      <c r="B108" s="22" t="s">
        <v>6</v>
      </c>
      <c r="C108" s="23">
        <v>1146.0899999999999</v>
      </c>
      <c r="D108" s="24">
        <f t="shared" si="16"/>
        <v>1.1267779620936613</v>
      </c>
      <c r="E108" s="24">
        <f t="shared" si="15"/>
        <v>1.9535107149528885</v>
      </c>
      <c r="F108" s="24">
        <f t="shared" si="17"/>
        <v>5.9330806913762579</v>
      </c>
      <c r="G108" s="25"/>
    </row>
    <row r="109" spans="1:7" ht="12.75" customHeight="1" x14ac:dyDescent="0.2">
      <c r="A109" s="8"/>
      <c r="B109" s="22" t="s">
        <v>7</v>
      </c>
      <c r="C109" s="23">
        <v>1149.5</v>
      </c>
      <c r="D109" s="24">
        <f t="shared" si="16"/>
        <v>0.29753335252904467</v>
      </c>
      <c r="E109" s="24">
        <f t="shared" si="15"/>
        <v>2.2568564134041402</v>
      </c>
      <c r="F109" s="24">
        <f t="shared" si="17"/>
        <v>5.5991915851361984</v>
      </c>
      <c r="G109" s="25"/>
    </row>
    <row r="110" spans="1:7" ht="12.75" customHeight="1" x14ac:dyDescent="0.2">
      <c r="A110" s="8"/>
      <c r="B110" s="22" t="s">
        <v>8</v>
      </c>
      <c r="C110" s="23">
        <v>1185.45</v>
      </c>
      <c r="D110" s="24">
        <f>((C110/C109)-1)*100</f>
        <v>3.1274467159634556</v>
      </c>
      <c r="E110" s="24">
        <f t="shared" si="15"/>
        <v>5.4548851111526186</v>
      </c>
      <c r="F110" s="24">
        <f t="shared" si="17"/>
        <v>6.6963683002565277</v>
      </c>
      <c r="G110" s="25"/>
    </row>
    <row r="111" spans="1:7" ht="12.75" customHeight="1" x14ac:dyDescent="0.2">
      <c r="A111" s="8"/>
      <c r="B111" s="22" t="s">
        <v>9</v>
      </c>
      <c r="C111" s="23">
        <v>1188.0899999999999</v>
      </c>
      <c r="D111" s="24">
        <f>((C111/C110)-1)*100</f>
        <v>0.22270024041501912</v>
      </c>
      <c r="E111" s="24">
        <f t="shared" si="15"/>
        <v>5.6897333938245476</v>
      </c>
      <c r="F111" s="24">
        <f t="shared" si="17"/>
        <v>6.6460212737309732</v>
      </c>
      <c r="G111" s="25"/>
    </row>
    <row r="112" spans="1:7" ht="12.75" customHeight="1" x14ac:dyDescent="0.2">
      <c r="A112" s="8"/>
      <c r="B112" s="22" t="s">
        <v>10</v>
      </c>
      <c r="C112" s="23">
        <v>1197.24</v>
      </c>
      <c r="D112" s="24">
        <f>((C112/C111)-1)*100</f>
        <v>0.77014367598415845</v>
      </c>
      <c r="E112" s="24">
        <f t="shared" si="15"/>
        <v>6.5036961917215974</v>
      </c>
      <c r="F112" s="24">
        <f t="shared" si="17"/>
        <v>6.9451267988101639</v>
      </c>
      <c r="G112" s="25"/>
    </row>
    <row r="113" spans="1:7" ht="12.75" customHeight="1" x14ac:dyDescent="0.2">
      <c r="A113" s="8"/>
      <c r="B113" s="22" t="s">
        <v>11</v>
      </c>
      <c r="C113" s="23">
        <v>1200.31</v>
      </c>
      <c r="D113" s="24">
        <f t="shared" si="16"/>
        <v>0.25642310647822075</v>
      </c>
      <c r="E113" s="24">
        <f t="shared" si="15"/>
        <v>6.7767962780105329</v>
      </c>
      <c r="F113" s="24">
        <f t="shared" si="17"/>
        <v>7.0577427353324174</v>
      </c>
      <c r="G113" s="25"/>
    </row>
    <row r="114" spans="1:7" ht="12.75" customHeight="1" x14ac:dyDescent="0.2">
      <c r="A114" s="8"/>
      <c r="B114" s="22" t="s">
        <v>12</v>
      </c>
      <c r="C114" s="23">
        <v>1205.32</v>
      </c>
      <c r="D114" s="24">
        <f>((C114/C113)-1)*100</f>
        <v>0.41739217368845782</v>
      </c>
      <c r="E114" s="24">
        <f t="shared" si="15"/>
        <v>7.222474268990231</v>
      </c>
      <c r="F114" s="24">
        <f t="shared" si="17"/>
        <v>7.3475712937069115</v>
      </c>
      <c r="G114" s="25"/>
    </row>
    <row r="115" spans="1:7" ht="12.75" customHeight="1" x14ac:dyDescent="0.2">
      <c r="A115" s="8"/>
      <c r="B115" s="22" t="s">
        <v>13</v>
      </c>
      <c r="C115" s="23">
        <v>1210.0899999999999</v>
      </c>
      <c r="D115" s="24">
        <f t="shared" si="16"/>
        <v>0.39574552815848651</v>
      </c>
      <c r="E115" s="24">
        <f t="shared" si="15"/>
        <v>7.6468024160906589</v>
      </c>
      <c r="F115" s="24">
        <f t="shared" si="17"/>
        <v>7.6468024160906589</v>
      </c>
      <c r="G115" s="25"/>
    </row>
    <row r="116" spans="1:7" ht="12.75" customHeight="1" x14ac:dyDescent="0.2">
      <c r="A116" s="10">
        <v>2016</v>
      </c>
      <c r="B116" s="26" t="s">
        <v>24</v>
      </c>
      <c r="C116" s="27">
        <v>1215.45</v>
      </c>
      <c r="D116" s="28">
        <f t="shared" si="16"/>
        <v>0.44294226049303997</v>
      </c>
      <c r="E116" s="28">
        <f t="shared" ref="E116:E127" si="18">((C116/C$115)-1)*100</f>
        <v>0.44294226049303997</v>
      </c>
      <c r="F116" s="28">
        <f t="shared" si="17"/>
        <v>7.9708986248800739</v>
      </c>
      <c r="G116" s="25"/>
    </row>
    <row r="117" spans="1:7" ht="12.75" customHeight="1" x14ac:dyDescent="0.2">
      <c r="A117" s="8"/>
      <c r="B117" s="22" t="s">
        <v>3</v>
      </c>
      <c r="C117" s="23">
        <v>1216.26</v>
      </c>
      <c r="D117" s="24">
        <f t="shared" si="16"/>
        <v>6.6641984450188652E-2</v>
      </c>
      <c r="E117" s="24">
        <f t="shared" si="18"/>
        <v>0.50987943045559536</v>
      </c>
      <c r="F117" s="24">
        <f t="shared" si="17"/>
        <v>7.6498234247630137</v>
      </c>
      <c r="G117" s="25"/>
    </row>
    <row r="118" spans="1:7" ht="12.75" customHeight="1" x14ac:dyDescent="0.2">
      <c r="A118" s="8"/>
      <c r="B118" s="22" t="s">
        <v>4</v>
      </c>
      <c r="C118" s="23">
        <v>1217.56</v>
      </c>
      <c r="D118" s="24">
        <f t="shared" si="16"/>
        <v>0.1068850410274047</v>
      </c>
      <c r="E118" s="24">
        <f t="shared" si="18"/>
        <v>0.61730945632143541</v>
      </c>
      <c r="F118" s="24">
        <f t="shared" si="17"/>
        <v>7.5326556386727583</v>
      </c>
      <c r="G118" s="25"/>
    </row>
    <row r="119" spans="1:7" ht="12.75" customHeight="1" x14ac:dyDescent="0.2">
      <c r="A119" s="8"/>
      <c r="B119" s="22" t="s">
        <v>5</v>
      </c>
      <c r="C119" s="23">
        <v>1219.22</v>
      </c>
      <c r="D119" s="24">
        <f t="shared" si="16"/>
        <v>0.13633825027103974</v>
      </c>
      <c r="E119" s="24">
        <f t="shared" si="18"/>
        <v>0.75448933550397168</v>
      </c>
      <c r="F119" s="24">
        <f t="shared" si="17"/>
        <v>7.5795009353051279</v>
      </c>
      <c r="G119" s="25"/>
    </row>
    <row r="120" spans="1:7" ht="12.75" customHeight="1" x14ac:dyDescent="0.2">
      <c r="A120" s="8"/>
      <c r="B120" s="22" t="s">
        <v>6</v>
      </c>
      <c r="C120" s="23">
        <v>1228</v>
      </c>
      <c r="D120" s="24">
        <f t="shared" si="16"/>
        <v>0.72013254375749014</v>
      </c>
      <c r="E120" s="24">
        <f t="shared" si="18"/>
        <v>1.4800552025056035</v>
      </c>
      <c r="F120" s="24">
        <f t="shared" si="17"/>
        <v>7.1469081834760084</v>
      </c>
      <c r="G120" s="25"/>
    </row>
    <row r="121" spans="1:7" ht="12.75" customHeight="1" x14ac:dyDescent="0.2">
      <c r="A121" s="8"/>
      <c r="B121" s="22" t="s">
        <v>7</v>
      </c>
      <c r="C121" s="23">
        <v>1227.43</v>
      </c>
      <c r="D121" s="24">
        <f t="shared" si="16"/>
        <v>-4.6416938110749317E-2</v>
      </c>
      <c r="E121" s="24">
        <f t="shared" si="18"/>
        <v>1.4329512680875123</v>
      </c>
      <c r="F121" s="24">
        <f t="shared" si="17"/>
        <v>6.779469334493271</v>
      </c>
      <c r="G121" s="25"/>
    </row>
    <row r="122" spans="1:7" ht="12.75" customHeight="1" x14ac:dyDescent="0.2">
      <c r="A122" s="8"/>
      <c r="B122" s="22" t="s">
        <v>8</v>
      </c>
      <c r="C122" s="23">
        <v>1228.6099999999999</v>
      </c>
      <c r="D122" s="24">
        <f t="shared" si="16"/>
        <v>9.613582851975E-2</v>
      </c>
      <c r="E122" s="24">
        <f t="shared" si="18"/>
        <v>1.530464676181098</v>
      </c>
      <c r="F122" s="24">
        <f t="shared" si="17"/>
        <v>3.6408115061790758</v>
      </c>
      <c r="G122" s="25"/>
    </row>
    <row r="123" spans="1:7" ht="12.75" customHeight="1" x14ac:dyDescent="0.2">
      <c r="A123" s="8"/>
      <c r="B123" s="22" t="s">
        <v>9</v>
      </c>
      <c r="C123" s="23">
        <v>1253.02</v>
      </c>
      <c r="D123" s="24">
        <f t="shared" si="16"/>
        <v>1.9867980888972125</v>
      </c>
      <c r="E123" s="24">
        <f t="shared" si="18"/>
        <v>3.5476700080159462</v>
      </c>
      <c r="F123" s="24">
        <f t="shared" si="17"/>
        <v>5.465074194715891</v>
      </c>
      <c r="G123" s="25"/>
    </row>
    <row r="124" spans="1:7" ht="12.75" customHeight="1" x14ac:dyDescent="0.2">
      <c r="A124" s="8"/>
      <c r="B124" s="22" t="s">
        <v>10</v>
      </c>
      <c r="C124" s="23">
        <v>1269.32</v>
      </c>
      <c r="D124" s="24">
        <f t="shared" si="16"/>
        <v>1.3008571291759141</v>
      </c>
      <c r="E124" s="24">
        <f t="shared" si="18"/>
        <v>4.8946772554107509</v>
      </c>
      <c r="F124" s="24">
        <f t="shared" si="17"/>
        <v>6.0205138485182497</v>
      </c>
      <c r="G124" s="25"/>
    </row>
    <row r="125" spans="1:7" ht="12.75" customHeight="1" x14ac:dyDescent="0.2">
      <c r="A125" s="8"/>
      <c r="B125" s="22" t="s">
        <v>11</v>
      </c>
      <c r="C125" s="23">
        <v>1269.76</v>
      </c>
      <c r="D125" s="24">
        <f t="shared" si="16"/>
        <v>3.4664229666292456E-2</v>
      </c>
      <c r="E125" s="24">
        <f t="shared" si="18"/>
        <v>4.9310381872422759</v>
      </c>
      <c r="F125" s="24">
        <f t="shared" si="17"/>
        <v>5.7860052819688201</v>
      </c>
      <c r="G125" s="25"/>
    </row>
    <row r="126" spans="1:7" ht="12.75" customHeight="1" x14ac:dyDescent="0.2">
      <c r="A126" s="8"/>
      <c r="B126" s="22" t="s">
        <v>12</v>
      </c>
      <c r="C126" s="23">
        <v>1267.1099999999999</v>
      </c>
      <c r="D126" s="24">
        <f t="shared" si="16"/>
        <v>-0.20870085685484874</v>
      </c>
      <c r="E126" s="24">
        <f t="shared" si="18"/>
        <v>4.712046211438814</v>
      </c>
      <c r="F126" s="24">
        <f t="shared" si="17"/>
        <v>5.1264394517638534</v>
      </c>
      <c r="G126" s="25"/>
    </row>
    <row r="127" spans="1:7" ht="12.75" customHeight="1" x14ac:dyDescent="0.2">
      <c r="A127" s="8"/>
      <c r="B127" s="22" t="s">
        <v>13</v>
      </c>
      <c r="C127" s="23">
        <v>1266.82</v>
      </c>
      <c r="D127" s="24">
        <f t="shared" si="16"/>
        <v>-2.2886726487836295E-2</v>
      </c>
      <c r="E127" s="24">
        <f t="shared" si="18"/>
        <v>4.6880810518225902</v>
      </c>
      <c r="F127" s="24">
        <f t="shared" si="17"/>
        <v>4.6880810518225902</v>
      </c>
      <c r="G127" s="25"/>
    </row>
    <row r="128" spans="1:7" ht="12.75" customHeight="1" x14ac:dyDescent="0.2">
      <c r="A128" s="10">
        <v>2017</v>
      </c>
      <c r="B128" s="26" t="s">
        <v>24</v>
      </c>
      <c r="C128" s="27">
        <v>1282.8399999999999</v>
      </c>
      <c r="D128" s="28">
        <f t="shared" si="16"/>
        <v>1.2645837609131405</v>
      </c>
      <c r="E128" s="28">
        <f t="shared" ref="E128:E139" si="19">((C128/C$127)-1)*100</f>
        <v>1.2645837609131405</v>
      </c>
      <c r="F128" s="28">
        <f t="shared" si="17"/>
        <v>5.5444485581471747</v>
      </c>
      <c r="G128" s="25"/>
    </row>
    <row r="129" spans="1:7" ht="12.75" customHeight="1" x14ac:dyDescent="0.2">
      <c r="A129" s="8"/>
      <c r="B129" s="22" t="s">
        <v>3</v>
      </c>
      <c r="C129" s="23">
        <v>1290.3599999999999</v>
      </c>
      <c r="D129" s="24">
        <f t="shared" si="16"/>
        <v>0.58619937014747769</v>
      </c>
      <c r="E129" s="24">
        <f t="shared" si="19"/>
        <v>1.8581961131020952</v>
      </c>
      <c r="F129" s="24">
        <f t="shared" si="17"/>
        <v>6.0924473385624678</v>
      </c>
      <c r="G129" s="25"/>
    </row>
    <row r="130" spans="1:7" ht="12.75" customHeight="1" x14ac:dyDescent="0.2">
      <c r="A130" s="8"/>
      <c r="B130" s="22" t="s">
        <v>4</v>
      </c>
      <c r="C130" s="23">
        <v>1293</v>
      </c>
      <c r="D130" s="24">
        <f>((C130/C129)-1)*100</f>
        <v>0.20459406677206804</v>
      </c>
      <c r="E130" s="24">
        <f>((C130/C$127)-1)*100</f>
        <v>2.0665919388705545</v>
      </c>
      <c r="F130" s="24">
        <f>((C130/C118)-1)*100</f>
        <v>6.1959985544860263</v>
      </c>
      <c r="G130" s="25"/>
    </row>
    <row r="131" spans="1:7" ht="12.75" customHeight="1" x14ac:dyDescent="0.2">
      <c r="A131" s="8"/>
      <c r="B131" s="22" t="s">
        <v>5</v>
      </c>
      <c r="C131" s="23">
        <v>1293.8699999999999</v>
      </c>
      <c r="D131" s="24">
        <f t="shared" si="16"/>
        <v>6.7285382830628571E-2</v>
      </c>
      <c r="E131" s="24">
        <f t="shared" si="19"/>
        <v>2.1352678359987998</v>
      </c>
      <c r="F131" s="24">
        <f t="shared" si="17"/>
        <v>6.1227670149767821</v>
      </c>
      <c r="G131" s="25"/>
    </row>
    <row r="132" spans="1:7" ht="12.75" customHeight="1" x14ac:dyDescent="0.2">
      <c r="A132" s="8"/>
      <c r="B132" s="22" t="s">
        <v>6</v>
      </c>
      <c r="C132" s="23">
        <v>1294.55</v>
      </c>
      <c r="D132" s="24">
        <f t="shared" si="16"/>
        <v>5.255551175931128E-2</v>
      </c>
      <c r="E132" s="24">
        <f t="shared" si="19"/>
        <v>2.1889455486967302</v>
      </c>
      <c r="F132" s="24">
        <f t="shared" si="17"/>
        <v>5.4193811074918496</v>
      </c>
      <c r="G132" s="25"/>
    </row>
    <row r="133" spans="1:7" ht="12.75" customHeight="1" x14ac:dyDescent="0.2">
      <c r="A133" s="8"/>
      <c r="B133" s="22" t="s">
        <v>7</v>
      </c>
      <c r="C133" s="23">
        <v>1313.52</v>
      </c>
      <c r="D133" s="24">
        <f t="shared" si="16"/>
        <v>1.4653740682090355</v>
      </c>
      <c r="E133" s="24">
        <f t="shared" si="19"/>
        <v>3.6863958573435829</v>
      </c>
      <c r="F133" s="24">
        <f t="shared" si="17"/>
        <v>7.0138419298860111</v>
      </c>
      <c r="G133" s="25"/>
    </row>
    <row r="134" spans="1:7" ht="12.75" customHeight="1" x14ac:dyDescent="0.2">
      <c r="A134" s="8"/>
      <c r="B134" s="22" t="s">
        <v>8</v>
      </c>
      <c r="C134" s="23">
        <v>1313.81</v>
      </c>
      <c r="D134" s="24">
        <f t="shared" si="16"/>
        <v>2.207808027285818E-2</v>
      </c>
      <c r="E134" s="24">
        <f t="shared" si="19"/>
        <v>3.709287823052998</v>
      </c>
      <c r="F134" s="24">
        <f t="shared" si="17"/>
        <v>6.9346660046719411</v>
      </c>
      <c r="G134" s="25"/>
    </row>
    <row r="135" spans="1:7" ht="12.75" customHeight="1" x14ac:dyDescent="0.2">
      <c r="A135" s="8"/>
      <c r="B135" s="22" t="s">
        <v>9</v>
      </c>
      <c r="C135" s="23">
        <v>1313.4</v>
      </c>
      <c r="D135" s="24">
        <f>((C135/C134)-1)*100</f>
        <v>-3.1206947732154156E-2</v>
      </c>
      <c r="E135" s="24">
        <f>((C135/C$127)-1)*100</f>
        <v>3.676923319808667</v>
      </c>
      <c r="F135" s="24">
        <f>((C135/C123)-1)*100</f>
        <v>4.818757880959601</v>
      </c>
      <c r="G135" s="25"/>
    </row>
    <row r="136" spans="1:7" ht="12.75" customHeight="1" x14ac:dyDescent="0.2">
      <c r="A136" s="8"/>
      <c r="B136" s="22" t="s">
        <v>10</v>
      </c>
      <c r="C136" s="23">
        <v>1314.84</v>
      </c>
      <c r="D136" s="24">
        <f>((C136/C135)-1)*100</f>
        <v>0.10963910461396775</v>
      </c>
      <c r="E136" s="24">
        <f>((C136/C$127)-1)*100</f>
        <v>3.7905937702278125</v>
      </c>
      <c r="F136" s="24">
        <f>((C136/C124)-1)*100</f>
        <v>3.5861721236567501</v>
      </c>
      <c r="G136" s="25"/>
    </row>
    <row r="137" spans="1:7" ht="12.75" customHeight="1" x14ac:dyDescent="0.2">
      <c r="A137" s="8"/>
      <c r="B137" s="22" t="s">
        <v>11</v>
      </c>
      <c r="C137" s="23">
        <v>1311.6</v>
      </c>
      <c r="D137" s="24">
        <f t="shared" si="16"/>
        <v>-0.24641781509537886</v>
      </c>
      <c r="E137" s="24">
        <f t="shared" si="19"/>
        <v>3.5348352567847074</v>
      </c>
      <c r="F137" s="24">
        <f t="shared" si="17"/>
        <v>3.2951108870967749</v>
      </c>
      <c r="G137" s="25"/>
    </row>
    <row r="138" spans="1:7" ht="12.75" customHeight="1" x14ac:dyDescent="0.2">
      <c r="A138" s="8"/>
      <c r="B138" s="22" t="s">
        <v>12</v>
      </c>
      <c r="C138" s="23">
        <v>1311.45</v>
      </c>
      <c r="D138" s="24">
        <f>((C138/C137)-1)*100</f>
        <v>-1.1436413540699686E-2</v>
      </c>
      <c r="E138" s="24">
        <f>((C138/C$127)-1)*100</f>
        <v>3.522994584866046</v>
      </c>
      <c r="F138" s="24">
        <f>((C138/C126)-1)*100</f>
        <v>3.4993015602434063</v>
      </c>
      <c r="G138" s="25"/>
    </row>
    <row r="139" spans="1:7" ht="12.75" customHeight="1" x14ac:dyDescent="0.2">
      <c r="A139" s="8"/>
      <c r="B139" s="22" t="s">
        <v>13</v>
      </c>
      <c r="C139" s="23">
        <v>1313.97</v>
      </c>
      <c r="D139" s="24">
        <f t="shared" si="16"/>
        <v>0.19215372297838318</v>
      </c>
      <c r="E139" s="24">
        <f t="shared" si="19"/>
        <v>3.7219178730995894</v>
      </c>
      <c r="F139" s="24">
        <f t="shared" si="17"/>
        <v>3.7219178730995894</v>
      </c>
      <c r="G139" s="25"/>
    </row>
    <row r="140" spans="1:7" ht="12.75" customHeight="1" x14ac:dyDescent="0.2">
      <c r="A140" s="10">
        <v>2018</v>
      </c>
      <c r="B140" s="26" t="s">
        <v>24</v>
      </c>
      <c r="C140" s="27">
        <v>1314.88</v>
      </c>
      <c r="D140" s="28">
        <f t="shared" si="16"/>
        <v>6.9255766874443125E-2</v>
      </c>
      <c r="E140" s="28">
        <f t="shared" ref="E140:E151" si="20">((C140/C$139)-1)*100</f>
        <v>6.9255766874443125E-2</v>
      </c>
      <c r="F140" s="28">
        <f t="shared" si="17"/>
        <v>2.4975834866390434</v>
      </c>
      <c r="G140" s="25"/>
    </row>
    <row r="141" spans="1:7" ht="12.75" customHeight="1" x14ac:dyDescent="0.2">
      <c r="A141" s="8"/>
      <c r="B141" s="22" t="s">
        <v>3</v>
      </c>
      <c r="C141" s="23">
        <v>1316.48</v>
      </c>
      <c r="D141" s="24">
        <f t="shared" si="16"/>
        <v>0.12168410805548646</v>
      </c>
      <c r="E141" s="24">
        <f t="shared" si="20"/>
        <v>0.19102414819212044</v>
      </c>
      <c r="F141" s="24">
        <f t="shared" si="17"/>
        <v>2.0242412970024048</v>
      </c>
      <c r="G141" s="25"/>
    </row>
    <row r="142" spans="1:7" ht="12.75" customHeight="1" x14ac:dyDescent="0.2">
      <c r="A142" s="8"/>
      <c r="B142" s="22" t="s">
        <v>4</v>
      </c>
      <c r="C142" s="23">
        <v>1319.39</v>
      </c>
      <c r="D142" s="24">
        <f t="shared" si="16"/>
        <v>0.22104399611084791</v>
      </c>
      <c r="E142" s="24">
        <f t="shared" si="20"/>
        <v>0.4124903917136713</v>
      </c>
      <c r="F142" s="24">
        <f t="shared" si="17"/>
        <v>2.0409899458623482</v>
      </c>
      <c r="G142" s="25"/>
    </row>
    <row r="143" spans="1:7" ht="12.75" customHeight="1" x14ac:dyDescent="0.2">
      <c r="A143" s="8"/>
      <c r="B143" s="22" t="s">
        <v>5</v>
      </c>
      <c r="C143" s="23">
        <v>1323.54</v>
      </c>
      <c r="D143" s="24">
        <f t="shared" si="16"/>
        <v>0.31453929467404329</v>
      </c>
      <c r="E143" s="24">
        <f t="shared" si="20"/>
        <v>0.72832713075641209</v>
      </c>
      <c r="F143" s="24">
        <f t="shared" si="17"/>
        <v>2.2931206380857549</v>
      </c>
      <c r="G143" s="25"/>
    </row>
    <row r="144" spans="1:7" ht="12.75" customHeight="1" x14ac:dyDescent="0.2">
      <c r="A144" s="8"/>
      <c r="B144" s="22" t="s">
        <v>6</v>
      </c>
      <c r="C144" s="23">
        <v>1325.83</v>
      </c>
      <c r="D144" s="24">
        <f t="shared" si="16"/>
        <v>0.17302083805550428</v>
      </c>
      <c r="E144" s="24">
        <f t="shared" si="20"/>
        <v>0.90260812651734579</v>
      </c>
      <c r="F144" s="24">
        <f t="shared" si="17"/>
        <v>2.4162836506894214</v>
      </c>
      <c r="G144" s="25"/>
    </row>
    <row r="145" spans="1:7" ht="12.75" customHeight="1" x14ac:dyDescent="0.2">
      <c r="A145" s="8"/>
      <c r="B145" s="22" t="s">
        <v>7</v>
      </c>
      <c r="C145" s="23">
        <v>1330.09</v>
      </c>
      <c r="D145" s="24">
        <f>((C145/C144)-1)*100</f>
        <v>0.32130816167985632</v>
      </c>
      <c r="E145" s="24">
        <f>((C145/C$139)-1)*100</f>
        <v>1.2268164417756688</v>
      </c>
      <c r="F145" s="24">
        <f>((C145/C133)-1)*100</f>
        <v>1.2614958280041444</v>
      </c>
      <c r="G145" s="25"/>
    </row>
    <row r="146" spans="1:7" ht="12.75" customHeight="1" x14ac:dyDescent="0.2">
      <c r="A146" s="8"/>
      <c r="B146" s="22" t="s">
        <v>8</v>
      </c>
      <c r="C146" s="23">
        <v>1333.39</v>
      </c>
      <c r="D146" s="24">
        <f t="shared" si="16"/>
        <v>0.24810351179245238</v>
      </c>
      <c r="E146" s="24">
        <f t="shared" si="20"/>
        <v>1.4779637282434255</v>
      </c>
      <c r="F146" s="24">
        <f t="shared" si="17"/>
        <v>1.4903220404776985</v>
      </c>
      <c r="G146" s="25"/>
    </row>
    <row r="147" spans="1:7" ht="12.75" customHeight="1" x14ac:dyDescent="0.2">
      <c r="A147" s="8"/>
      <c r="B147" s="22" t="s">
        <v>9</v>
      </c>
      <c r="C147" s="23">
        <v>1336.17</v>
      </c>
      <c r="D147" s="24">
        <f>((C147/C146)-1)*100</f>
        <v>0.20849113912657646</v>
      </c>
      <c r="E147" s="24">
        <f>((C147/C$139)-1)*100</f>
        <v>1.6895362907829004</v>
      </c>
      <c r="F147" s="24">
        <f>((C147/C135)-1)*100</f>
        <v>1.7336683417085386</v>
      </c>
      <c r="G147" s="25"/>
    </row>
    <row r="148" spans="1:7" ht="12.75" customHeight="1" x14ac:dyDescent="0.2">
      <c r="A148" s="8"/>
      <c r="B148" s="22" t="s">
        <v>10</v>
      </c>
      <c r="C148" s="23">
        <v>1339.77</v>
      </c>
      <c r="D148" s="24">
        <f t="shared" si="16"/>
        <v>0.2694267944947093</v>
      </c>
      <c r="E148" s="24">
        <f t="shared" si="20"/>
        <v>1.9635151487476854</v>
      </c>
      <c r="F148" s="24">
        <f t="shared" si="17"/>
        <v>1.8960481883727454</v>
      </c>
      <c r="G148" s="25"/>
    </row>
    <row r="149" spans="1:7" ht="12.75" customHeight="1" x14ac:dyDescent="0.2">
      <c r="A149" s="8"/>
      <c r="B149" s="22" t="s">
        <v>11</v>
      </c>
      <c r="C149" s="23">
        <v>1350.16</v>
      </c>
      <c r="D149" s="24">
        <f t="shared" si="16"/>
        <v>0.77550624360898102</v>
      </c>
      <c r="E149" s="24">
        <f t="shared" si="20"/>
        <v>2.7542485749294077</v>
      </c>
      <c r="F149" s="24">
        <f t="shared" si="17"/>
        <v>2.9399207075327949</v>
      </c>
      <c r="G149" s="25"/>
    </row>
    <row r="150" spans="1:7" ht="12.75" customHeight="1" x14ac:dyDescent="0.2">
      <c r="A150" s="8"/>
      <c r="B150" s="22" t="s">
        <v>12</v>
      </c>
      <c r="C150" s="23">
        <v>1356.22</v>
      </c>
      <c r="D150" s="24">
        <f t="shared" si="16"/>
        <v>0.44883569354743358</v>
      </c>
      <c r="E150" s="24">
        <f t="shared" si="20"/>
        <v>3.2154463191701455</v>
      </c>
      <c r="F150" s="24">
        <f t="shared" si="17"/>
        <v>3.413778641961196</v>
      </c>
      <c r="G150" s="25"/>
    </row>
    <row r="151" spans="1:7" ht="12.75" customHeight="1" x14ac:dyDescent="0.2">
      <c r="A151" s="8"/>
      <c r="B151" s="22" t="s">
        <v>13</v>
      </c>
      <c r="C151" s="23">
        <v>1359.28</v>
      </c>
      <c r="D151" s="24">
        <f t="shared" si="16"/>
        <v>0.22562711064575414</v>
      </c>
      <c r="E151" s="24">
        <f t="shared" si="20"/>
        <v>3.4483283484402216</v>
      </c>
      <c r="F151" s="24">
        <f t="shared" si="17"/>
        <v>3.4483283484402216</v>
      </c>
      <c r="G151" s="25"/>
    </row>
    <row r="152" spans="1:7" ht="12.75" customHeight="1" x14ac:dyDescent="0.2">
      <c r="A152" s="10">
        <v>2019</v>
      </c>
      <c r="B152" s="26" t="s">
        <v>24</v>
      </c>
      <c r="C152" s="27">
        <v>1362.39</v>
      </c>
      <c r="D152" s="28">
        <f t="shared" si="16"/>
        <v>0.22879759872875827</v>
      </c>
      <c r="E152" s="28">
        <f t="shared" ref="E152:E158" si="21">((C152/C$151)-1)*100</f>
        <v>0.22879759872875827</v>
      </c>
      <c r="F152" s="28">
        <f>((C152/C140)-1)*100</f>
        <v>3.6132574835726405</v>
      </c>
      <c r="G152" s="25"/>
    </row>
    <row r="153" spans="1:7" ht="12.75" customHeight="1" x14ac:dyDescent="0.2">
      <c r="A153" s="8"/>
      <c r="B153" s="22" t="s">
        <v>3</v>
      </c>
      <c r="C153" s="23">
        <v>1365.33</v>
      </c>
      <c r="D153" s="24">
        <f t="shared" si="16"/>
        <v>0.21579723867612977</v>
      </c>
      <c r="E153" s="24">
        <f t="shared" si="21"/>
        <v>0.44508857630509713</v>
      </c>
      <c r="F153" s="24">
        <f>((C153/C141)-1)*100</f>
        <v>3.710652649489532</v>
      </c>
      <c r="G153" s="25"/>
    </row>
    <row r="154" spans="1:7" ht="12.75" customHeight="1" x14ac:dyDescent="0.2">
      <c r="A154" s="8"/>
      <c r="B154" s="22" t="s">
        <v>4</v>
      </c>
      <c r="C154" s="23">
        <v>1373.56</v>
      </c>
      <c r="D154" s="24">
        <f t="shared" si="16"/>
        <v>0.60278467476726494</v>
      </c>
      <c r="E154" s="24">
        <f t="shared" si="21"/>
        <v>1.0505561767994775</v>
      </c>
      <c r="F154" s="24">
        <f>((C154/C142)-1)*100</f>
        <v>4.1056852030104674</v>
      </c>
      <c r="G154" s="25"/>
    </row>
    <row r="155" spans="1:7" ht="12.75" customHeight="1" x14ac:dyDescent="0.2">
      <c r="A155" s="8"/>
      <c r="B155" s="22" t="s">
        <v>5</v>
      </c>
      <c r="C155" s="23">
        <v>1377.18</v>
      </c>
      <c r="D155" s="24">
        <f t="shared" si="16"/>
        <v>0.26354873467486772</v>
      </c>
      <c r="E155" s="24">
        <f t="shared" si="21"/>
        <v>1.3168736389853608</v>
      </c>
      <c r="F155" s="24">
        <f>((C155/C143)-1)*100</f>
        <v>4.0527675778593952</v>
      </c>
      <c r="G155" s="25"/>
    </row>
    <row r="156" spans="1:7" ht="12.75" customHeight="1" x14ac:dyDescent="0.2">
      <c r="A156" s="8"/>
      <c r="B156" s="22" t="s">
        <v>6</v>
      </c>
      <c r="C156" s="23">
        <v>1381.77</v>
      </c>
      <c r="D156" s="24">
        <f t="shared" si="16"/>
        <v>0.33328976604365401</v>
      </c>
      <c r="E156" s="24">
        <f t="shared" si="21"/>
        <v>1.6545524100994635</v>
      </c>
      <c r="F156" s="24">
        <f t="shared" ref="F156" si="22">((C156/C144)-1)*100</f>
        <v>4.2192437944532868</v>
      </c>
      <c r="G156" s="25"/>
    </row>
    <row r="157" spans="1:7" ht="12.75" customHeight="1" x14ac:dyDescent="0.2">
      <c r="A157" s="8"/>
      <c r="B157" s="22" t="s">
        <v>7</v>
      </c>
      <c r="C157" s="23">
        <v>1379.19</v>
      </c>
      <c r="D157" s="24">
        <f t="shared" si="16"/>
        <v>-0.18671703684404184</v>
      </c>
      <c r="E157" s="24">
        <f t="shared" si="21"/>
        <v>1.4647460420222469</v>
      </c>
      <c r="F157" s="24">
        <f>((C157/C145)-1)*100</f>
        <v>3.6914795239419984</v>
      </c>
      <c r="G157" s="25"/>
    </row>
    <row r="158" spans="1:7" ht="12.75" customHeight="1" x14ac:dyDescent="0.2">
      <c r="A158" s="8"/>
      <c r="B158" s="22" t="s">
        <v>8</v>
      </c>
      <c r="C158" s="23">
        <v>1383.05</v>
      </c>
      <c r="D158" s="24">
        <f t="shared" si="16"/>
        <v>0.27987441904304688</v>
      </c>
      <c r="E158" s="24">
        <f t="shared" si="21"/>
        <v>1.7487199105408635</v>
      </c>
      <c r="F158" s="24">
        <f>((C158/C146)-1)*100</f>
        <v>3.7243417154770864</v>
      </c>
      <c r="G158" s="25"/>
    </row>
    <row r="159" spans="1:7" ht="12.75" customHeight="1" x14ac:dyDescent="0.2">
      <c r="A159" s="8"/>
      <c r="B159" s="22" t="s">
        <v>9</v>
      </c>
      <c r="C159" s="23">
        <v>1392.89</v>
      </c>
      <c r="D159" s="24">
        <f t="shared" si="16"/>
        <v>0.71147102418569474</v>
      </c>
      <c r="E159" s="24">
        <f>((C159/C$151)-1)*100</f>
        <v>2.4726325701842189</v>
      </c>
      <c r="F159" s="24">
        <f>((C159/C147)-1)*100</f>
        <v>4.2449688288166865</v>
      </c>
      <c r="G159" s="25"/>
    </row>
    <row r="160" spans="1:7" ht="12.75" customHeight="1" x14ac:dyDescent="0.2">
      <c r="A160" s="8"/>
      <c r="B160" s="22" t="s">
        <v>10</v>
      </c>
      <c r="C160" s="23">
        <v>1407.03</v>
      </c>
      <c r="D160" s="24">
        <f t="shared" si="16"/>
        <v>1.015155539920598</v>
      </c>
      <c r="E160" s="24">
        <f>((C160/C$151)-1)*100</f>
        <v>3.5128891766229131</v>
      </c>
      <c r="F160" s="24">
        <f>((C160/C148)-1)*100</f>
        <v>5.0202646722945055</v>
      </c>
      <c r="G160" s="25"/>
    </row>
    <row r="161" spans="1:7" ht="12.75" customHeight="1" x14ac:dyDescent="0.2">
      <c r="A161" s="8"/>
      <c r="B161" s="22" t="s">
        <v>11</v>
      </c>
      <c r="C161" s="23">
        <v>1404.91</v>
      </c>
      <c r="D161" s="24">
        <f t="shared" si="16"/>
        <v>-0.1506719828290759</v>
      </c>
      <c r="E161" s="24">
        <f t="shared" ref="E161" si="23">((C161/C$151)-1)*100</f>
        <v>3.3569242540168354</v>
      </c>
      <c r="F161" s="24">
        <f>((C161/C149)-1)*100</f>
        <v>4.0550749540795072</v>
      </c>
      <c r="G161" s="25"/>
    </row>
    <row r="162" spans="1:7" ht="12.75" customHeight="1" x14ac:dyDescent="0.2">
      <c r="A162" s="8"/>
      <c r="B162" s="22" t="s">
        <v>12</v>
      </c>
      <c r="C162" s="23">
        <v>1413.35</v>
      </c>
      <c r="D162" s="24">
        <f t="shared" si="16"/>
        <v>0.60075022599310746</v>
      </c>
      <c r="E162" s="24">
        <f>((C162/C$151)-1)*100</f>
        <v>3.9778412100523797</v>
      </c>
      <c r="F162" s="24">
        <f t="shared" ref="F162:F175" si="24">((C162/C150)-1)*100</f>
        <v>4.212443408886446</v>
      </c>
      <c r="G162" s="25"/>
    </row>
    <row r="163" spans="1:7" ht="12.75" customHeight="1" x14ac:dyDescent="0.2">
      <c r="A163" s="8"/>
      <c r="B163" s="22" t="s">
        <v>13</v>
      </c>
      <c r="C163" s="23">
        <v>1413.72</v>
      </c>
      <c r="D163" s="24">
        <f t="shared" si="16"/>
        <v>2.6178936569154487E-2</v>
      </c>
      <c r="E163" s="24">
        <f>((C163/C$151)-1)*100</f>
        <v>4.0050615031487213</v>
      </c>
      <c r="F163" s="24">
        <f t="shared" si="24"/>
        <v>4.0050615031487213</v>
      </c>
      <c r="G163" s="25"/>
    </row>
    <row r="164" spans="1:7" ht="12.75" customHeight="1" x14ac:dyDescent="0.2">
      <c r="A164" s="10">
        <v>2020</v>
      </c>
      <c r="B164" s="26" t="s">
        <v>24</v>
      </c>
      <c r="C164" s="27">
        <v>1409.35</v>
      </c>
      <c r="D164" s="28">
        <f t="shared" si="16"/>
        <v>-0.30911354440766869</v>
      </c>
      <c r="E164" s="28">
        <f t="shared" ref="E164:E175" si="25">((C164/C$163)-1)*100</f>
        <v>-0.30911354440766869</v>
      </c>
      <c r="F164" s="28">
        <f t="shared" si="24"/>
        <v>3.4468837851129086</v>
      </c>
      <c r="G164" s="25"/>
    </row>
    <row r="165" spans="1:7" ht="12.75" customHeight="1" x14ac:dyDescent="0.2">
      <c r="A165" s="8"/>
      <c r="B165" s="22" t="s">
        <v>3</v>
      </c>
      <c r="C165" s="23">
        <v>1411.76</v>
      </c>
      <c r="D165" s="24">
        <f>((C165/C164)-1)*100</f>
        <v>0.17100081597900552</v>
      </c>
      <c r="E165" s="24">
        <f t="shared" si="25"/>
        <v>-0.13864131511190925</v>
      </c>
      <c r="F165" s="24">
        <f>((C165/C153)-1)*100</f>
        <v>3.40064306797625</v>
      </c>
      <c r="G165" s="25"/>
    </row>
    <row r="166" spans="1:7" ht="12.75" customHeight="1" x14ac:dyDescent="0.2">
      <c r="A166" s="8"/>
      <c r="B166" s="22" t="s">
        <v>4</v>
      </c>
      <c r="C166" s="23">
        <v>1404.2</v>
      </c>
      <c r="D166" s="24">
        <f>((C166/C165)-1)*100</f>
        <v>-0.53550178500594292</v>
      </c>
      <c r="E166" s="24">
        <f t="shared" si="25"/>
        <v>-0.67340067340067034</v>
      </c>
      <c r="F166" s="24">
        <f>((C166/C154)-1)*100</f>
        <v>2.2306997874137258</v>
      </c>
      <c r="G166" s="25"/>
    </row>
    <row r="167" spans="1:7" ht="18" customHeight="1" x14ac:dyDescent="0.2">
      <c r="A167" s="8"/>
      <c r="B167" s="22" t="s">
        <v>5</v>
      </c>
      <c r="C167" s="23">
        <v>1403.82</v>
      </c>
      <c r="D167" s="24">
        <f t="shared" si="16"/>
        <v>-2.7061672126482694E-2</v>
      </c>
      <c r="E167" s="24">
        <f t="shared" si="25"/>
        <v>-0.70028011204482654</v>
      </c>
      <c r="F167" s="24">
        <f t="shared" si="24"/>
        <v>1.934387661743564</v>
      </c>
      <c r="G167" s="25"/>
    </row>
    <row r="168" spans="1:7" ht="12.75" customHeight="1" x14ac:dyDescent="0.2">
      <c r="A168" s="8"/>
      <c r="B168" s="22" t="s">
        <v>6</v>
      </c>
      <c r="C168" s="23">
        <v>1406.81</v>
      </c>
      <c r="D168" s="24">
        <f t="shared" ref="D168:D173" si="26">((C168/C167)-1)*100</f>
        <v>0.21299026940775345</v>
      </c>
      <c r="E168" s="24">
        <f t="shared" si="25"/>
        <v>-0.48878137113431697</v>
      </c>
      <c r="F168" s="24">
        <f t="shared" ref="F168:F173" si="27">((C168/C156)-1)*100</f>
        <v>1.8121684506104518</v>
      </c>
      <c r="G168" s="25"/>
    </row>
    <row r="169" spans="1:7" ht="12.75" customHeight="1" x14ac:dyDescent="0.2">
      <c r="A169" s="8"/>
      <c r="B169" s="22" t="s">
        <v>7</v>
      </c>
      <c r="C169" s="23">
        <v>1409.73</v>
      </c>
      <c r="D169" s="24">
        <f t="shared" si="26"/>
        <v>0.20756178872769482</v>
      </c>
      <c r="E169" s="24">
        <f t="shared" si="25"/>
        <v>-0.28223410576352359</v>
      </c>
      <c r="F169" s="24">
        <f t="shared" si="27"/>
        <v>2.2143432014443132</v>
      </c>
      <c r="G169" s="25"/>
    </row>
    <row r="170" spans="1:7" ht="12.75" customHeight="1" x14ac:dyDescent="0.2">
      <c r="A170" s="8"/>
      <c r="B170" s="22" t="s">
        <v>8</v>
      </c>
      <c r="C170" s="23">
        <v>1422.5</v>
      </c>
      <c r="D170" s="24">
        <f t="shared" si="26"/>
        <v>0.90584721897100096</v>
      </c>
      <c r="E170" s="24">
        <f>((C170/C$163)-1)*100</f>
        <v>0.62105650340944507</v>
      </c>
      <c r="F170" s="24">
        <f t="shared" si="27"/>
        <v>2.8523914536712436</v>
      </c>
      <c r="G170" s="25"/>
    </row>
    <row r="171" spans="1:7" ht="12.75" customHeight="1" x14ac:dyDescent="0.2">
      <c r="A171" s="8"/>
      <c r="B171" s="22" t="s">
        <v>9</v>
      </c>
      <c r="C171" s="23">
        <v>1458.57</v>
      </c>
      <c r="D171" s="24">
        <f t="shared" si="26"/>
        <v>2.5356766256590557</v>
      </c>
      <c r="E171" s="24">
        <f>((C171/C$163)-1)*100</f>
        <v>3.172481113657577</v>
      </c>
      <c r="F171" s="24">
        <f t="shared" si="27"/>
        <v>4.7153759449777066</v>
      </c>
      <c r="G171" s="25"/>
    </row>
    <row r="172" spans="1:7" ht="12.75" customHeight="1" x14ac:dyDescent="0.2">
      <c r="A172" s="8"/>
      <c r="B172" s="22" t="s">
        <v>10</v>
      </c>
      <c r="C172" s="23">
        <v>1485.93</v>
      </c>
      <c r="D172" s="24">
        <f t="shared" si="26"/>
        <v>1.8758098685698998</v>
      </c>
      <c r="E172" s="24">
        <f>((C172/C$163)-1)*100</f>
        <v>5.1078006960360023</v>
      </c>
      <c r="F172" s="24">
        <f t="shared" si="27"/>
        <v>5.607556342082276</v>
      </c>
      <c r="G172" s="25"/>
    </row>
    <row r="173" spans="1:7" ht="12.75" customHeight="1" x14ac:dyDescent="0.2">
      <c r="A173" s="8"/>
      <c r="B173" s="22" t="s">
        <v>11</v>
      </c>
      <c r="C173" s="23">
        <v>1523.18</v>
      </c>
      <c r="D173" s="24">
        <f t="shared" si="26"/>
        <v>2.5068475634787646</v>
      </c>
      <c r="E173" s="24">
        <f>((C173/C$163)-1)*100</f>
        <v>7.7426930368106772</v>
      </c>
      <c r="F173" s="24">
        <f t="shared" si="27"/>
        <v>8.4183328469439331</v>
      </c>
      <c r="G173" s="25"/>
    </row>
    <row r="174" spans="1:7" ht="12.75" customHeight="1" x14ac:dyDescent="0.2">
      <c r="A174" s="8"/>
      <c r="B174" s="22" t="s">
        <v>12</v>
      </c>
      <c r="C174" s="23">
        <v>1530.69</v>
      </c>
      <c r="D174" s="24">
        <f t="shared" ref="D174:D175" si="28">((C174/C173)-1)*100</f>
        <v>0.49304744022373725</v>
      </c>
      <c r="E174" s="24">
        <f t="shared" si="25"/>
        <v>8.2739156268567982</v>
      </c>
      <c r="F174" s="24">
        <f t="shared" si="24"/>
        <v>8.3022605865497034</v>
      </c>
      <c r="G174" s="25"/>
    </row>
    <row r="175" spans="1:7" ht="12.75" customHeight="1" x14ac:dyDescent="0.2">
      <c r="A175" s="8"/>
      <c r="B175" s="22" t="s">
        <v>13</v>
      </c>
      <c r="C175" s="23">
        <v>1529.92</v>
      </c>
      <c r="D175" s="24">
        <f t="shared" si="28"/>
        <v>-5.0304111217813752E-2</v>
      </c>
      <c r="E175" s="33">
        <f t="shared" si="25"/>
        <v>8.2194493959199875</v>
      </c>
      <c r="F175" s="24">
        <f t="shared" si="24"/>
        <v>8.2194493959199875</v>
      </c>
      <c r="G175" s="25"/>
    </row>
    <row r="176" spans="1:7" ht="12.75" customHeight="1" x14ac:dyDescent="0.2">
      <c r="A176" s="10">
        <v>2021</v>
      </c>
      <c r="B176" s="26" t="s">
        <v>24</v>
      </c>
      <c r="C176" s="27">
        <v>1555.54</v>
      </c>
      <c r="D176" s="28">
        <f t="shared" ref="D176:D177" si="29">((C176/C175)-1)*100</f>
        <v>1.6745973645680756</v>
      </c>
      <c r="E176" s="28">
        <f t="shared" ref="E176:E177" si="30">((C176/C$175)-1)*100</f>
        <v>1.6745973645680756</v>
      </c>
      <c r="F176" s="28">
        <f t="shared" ref="F176:F177" si="31">((C176/C164)-1)*100</f>
        <v>10.372866924468727</v>
      </c>
      <c r="G176" s="25"/>
    </row>
    <row r="177" spans="1:7" ht="12.75" customHeight="1" x14ac:dyDescent="0.2">
      <c r="A177" s="8"/>
      <c r="B177" s="22" t="s">
        <v>3</v>
      </c>
      <c r="C177" s="23">
        <v>1566.94</v>
      </c>
      <c r="D177" s="24">
        <f t="shared" si="29"/>
        <v>0.73286447150187062</v>
      </c>
      <c r="E177" s="24">
        <f t="shared" si="30"/>
        <v>2.4197343651955583</v>
      </c>
      <c r="F177" s="24">
        <f t="shared" si="31"/>
        <v>10.991953306511014</v>
      </c>
      <c r="G177" s="25"/>
    </row>
    <row r="178" spans="1:7" ht="12.75" customHeight="1" x14ac:dyDescent="0.2">
      <c r="A178" s="8"/>
      <c r="B178" s="22" t="s">
        <v>4</v>
      </c>
      <c r="C178" s="23">
        <v>1611.71</v>
      </c>
      <c r="D178" s="24">
        <f t="shared" ref="D178:D183" si="32">((C178/C177)-1)*100</f>
        <v>2.8571610910436807</v>
      </c>
      <c r="E178" s="24">
        <f t="shared" ref="E178:E183" si="33">((C178/C$175)-1)*100</f>
        <v>5.3460311650282311</v>
      </c>
      <c r="F178" s="24">
        <f t="shared" ref="F178:F183" si="34">((C178/C166)-1)*100</f>
        <v>14.777809428856292</v>
      </c>
      <c r="G178" s="25"/>
    </row>
    <row r="179" spans="1:7" ht="18" customHeight="1" x14ac:dyDescent="0.2">
      <c r="A179" s="8"/>
      <c r="B179" s="22" t="s">
        <v>5</v>
      </c>
      <c r="C179" s="23">
        <v>1637.81</v>
      </c>
      <c r="D179" s="24">
        <f t="shared" si="32"/>
        <v>1.6193980306630884</v>
      </c>
      <c r="E179" s="24">
        <f t="shared" si="33"/>
        <v>7.0520027190964063</v>
      </c>
      <c r="F179" s="24">
        <f t="shared" si="34"/>
        <v>16.668091350742962</v>
      </c>
      <c r="G179" s="25"/>
    </row>
    <row r="180" spans="1:7" ht="12.75" customHeight="1" x14ac:dyDescent="0.2">
      <c r="A180" s="8"/>
      <c r="B180" s="22" t="s">
        <v>6</v>
      </c>
      <c r="C180" s="23">
        <v>1681.87</v>
      </c>
      <c r="D180" s="24">
        <f t="shared" si="32"/>
        <v>2.690177737344368</v>
      </c>
      <c r="E180" s="24">
        <f t="shared" si="33"/>
        <v>9.9318918636268414</v>
      </c>
      <c r="F180" s="24">
        <f t="shared" si="34"/>
        <v>19.552036166930865</v>
      </c>
      <c r="G180" s="25"/>
    </row>
    <row r="181" spans="1:7" ht="12.75" customHeight="1" x14ac:dyDescent="0.2">
      <c r="A181" s="8"/>
      <c r="B181" s="22" t="s">
        <v>7</v>
      </c>
      <c r="C181" s="23">
        <v>1716.55</v>
      </c>
      <c r="D181" s="24">
        <f t="shared" si="32"/>
        <v>2.0619905224541712</v>
      </c>
      <c r="E181" s="24">
        <f t="shared" si="33"/>
        <v>12.19867705500941</v>
      </c>
      <c r="F181" s="24">
        <f t="shared" si="34"/>
        <v>21.764451348839842</v>
      </c>
      <c r="G181" s="25"/>
    </row>
    <row r="182" spans="1:7" ht="12.75" customHeight="1" x14ac:dyDescent="0.2">
      <c r="A182" s="8"/>
      <c r="B182" s="22" t="s">
        <v>8</v>
      </c>
      <c r="C182" s="23">
        <v>1750.87</v>
      </c>
      <c r="D182" s="24">
        <f t="shared" si="32"/>
        <v>1.9993591797500709</v>
      </c>
      <c r="E182" s="24">
        <f t="shared" si="33"/>
        <v>14.441931604266877</v>
      </c>
      <c r="F182" s="24">
        <f t="shared" si="34"/>
        <v>23.084007029876965</v>
      </c>
      <c r="G182" s="25"/>
    </row>
    <row r="183" spans="1:7" ht="12.75" customHeight="1" x14ac:dyDescent="0.2">
      <c r="A183" s="8"/>
      <c r="B183" s="22" t="s">
        <v>9</v>
      </c>
      <c r="C183" s="23">
        <v>1778.2</v>
      </c>
      <c r="D183" s="24">
        <f t="shared" si="32"/>
        <v>1.560938276399737</v>
      </c>
      <c r="E183" s="24">
        <f t="shared" si="33"/>
        <v>16.228299518929102</v>
      </c>
      <c r="F183" s="24">
        <f t="shared" si="34"/>
        <v>21.913929396600796</v>
      </c>
      <c r="G183" s="25"/>
    </row>
    <row r="184" spans="1:7" ht="12.75" customHeight="1" x14ac:dyDescent="0.2">
      <c r="A184" s="8"/>
      <c r="B184" s="22" t="s">
        <v>10</v>
      </c>
      <c r="C184" s="23">
        <v>1797.46</v>
      </c>
      <c r="D184" s="24">
        <f t="shared" ref="D184:D189" si="35">((C184/C183)-1)*100</f>
        <v>1.0831177595321151</v>
      </c>
      <c r="E184" s="24">
        <f>((C184/C$175)-1)*100</f>
        <v>17.487188872620795</v>
      </c>
      <c r="F184" s="24">
        <f t="shared" ref="F184:F189" si="36">((C184/C172)-1)*100</f>
        <v>20.965321381222534</v>
      </c>
      <c r="G184" s="25"/>
    </row>
    <row r="185" spans="1:7" ht="12.75" customHeight="1" x14ac:dyDescent="0.2">
      <c r="A185" s="8"/>
      <c r="B185" s="22" t="s">
        <v>11</v>
      </c>
      <c r="C185" s="23">
        <v>1796.41</v>
      </c>
      <c r="D185" s="24">
        <f t="shared" si="35"/>
        <v>-5.841576446763419E-2</v>
      </c>
      <c r="E185" s="24">
        <f>((C185/C$175)-1)*100</f>
        <v>17.41855783308932</v>
      </c>
      <c r="F185" s="24">
        <f t="shared" si="36"/>
        <v>17.938129439724793</v>
      </c>
      <c r="G185" s="25"/>
    </row>
    <row r="186" spans="1:7" ht="12.75" customHeight="1" x14ac:dyDescent="0.2">
      <c r="A186" s="8"/>
      <c r="B186" s="22" t="s">
        <v>12</v>
      </c>
      <c r="C186" s="23">
        <v>1810.03</v>
      </c>
      <c r="D186" s="24">
        <f t="shared" si="35"/>
        <v>0.75817881218651628</v>
      </c>
      <c r="E186" s="24">
        <f>((C186/C$175)-1)*100</f>
        <v>18.308800460154771</v>
      </c>
      <c r="F186" s="24">
        <f t="shared" si="36"/>
        <v>18.249286269590836</v>
      </c>
      <c r="G186" s="25"/>
    </row>
    <row r="187" spans="1:7" ht="12.75" customHeight="1" x14ac:dyDescent="0.2">
      <c r="A187" s="8"/>
      <c r="B187" s="22" t="s">
        <v>13</v>
      </c>
      <c r="C187" s="23">
        <v>1826.16</v>
      </c>
      <c r="D187" s="24">
        <f t="shared" si="35"/>
        <v>0.89114545062789485</v>
      </c>
      <c r="E187" s="33">
        <f>((C187/C$175)-1)*100</f>
        <v>19.363103953147885</v>
      </c>
      <c r="F187" s="24">
        <f t="shared" si="36"/>
        <v>19.363103953147885</v>
      </c>
      <c r="G187" s="25"/>
    </row>
    <row r="188" spans="1:7" ht="12.75" customHeight="1" x14ac:dyDescent="0.2">
      <c r="A188" s="10">
        <v>2022</v>
      </c>
      <c r="B188" s="26" t="s">
        <v>24</v>
      </c>
      <c r="C188" s="27">
        <v>1825.9</v>
      </c>
      <c r="D188" s="28">
        <f t="shared" si="35"/>
        <v>-1.423752573705972E-2</v>
      </c>
      <c r="E188" s="28">
        <f t="shared" ref="E188:E193" si="37">((C188/C$187)-1)*100</f>
        <v>-1.423752573705972E-2</v>
      </c>
      <c r="F188" s="28">
        <f t="shared" si="36"/>
        <v>17.380459518880919</v>
      </c>
      <c r="G188" s="25"/>
    </row>
    <row r="189" spans="1:7" ht="12.75" customHeight="1" x14ac:dyDescent="0.2">
      <c r="A189" s="8"/>
      <c r="B189" s="22" t="s">
        <v>3</v>
      </c>
      <c r="C189" s="23">
        <v>1832.15</v>
      </c>
      <c r="D189" s="24">
        <f t="shared" si="35"/>
        <v>0.34229694944958311</v>
      </c>
      <c r="E189" s="24">
        <f t="shared" si="37"/>
        <v>0.32801068909624753</v>
      </c>
      <c r="F189" s="24">
        <f t="shared" si="36"/>
        <v>16.925344939819009</v>
      </c>
      <c r="G189" s="25"/>
    </row>
    <row r="190" spans="1:7" ht="12.75" customHeight="1" x14ac:dyDescent="0.2">
      <c r="A190" s="8"/>
      <c r="B190" s="22" t="s">
        <v>4</v>
      </c>
      <c r="C190" s="23">
        <v>1869.07</v>
      </c>
      <c r="D190" s="24">
        <f t="shared" ref="D190:D195" si="38">((C190/C189)-1)*100</f>
        <v>2.0151188494391681</v>
      </c>
      <c r="E190" s="24">
        <f t="shared" si="37"/>
        <v>2.3497393437595715</v>
      </c>
      <c r="F190" s="24">
        <f t="shared" ref="F190:F195" si="39">((C190/C178)-1)*100</f>
        <v>15.968133224959825</v>
      </c>
      <c r="G190" s="25"/>
    </row>
    <row r="191" spans="1:7" ht="14.25" customHeight="1" x14ac:dyDescent="0.2">
      <c r="A191" s="8"/>
      <c r="B191" s="22" t="s">
        <v>5</v>
      </c>
      <c r="C191" s="23">
        <v>1879.95</v>
      </c>
      <c r="D191" s="24">
        <f t="shared" si="38"/>
        <v>0.58210767922015627</v>
      </c>
      <c r="E191" s="24">
        <f t="shared" si="37"/>
        <v>2.9455250361414054</v>
      </c>
      <c r="F191" s="24">
        <f t="shared" si="39"/>
        <v>14.784376698151803</v>
      </c>
      <c r="G191" s="25"/>
    </row>
    <row r="192" spans="1:7" ht="12.75" customHeight="1" x14ac:dyDescent="0.2">
      <c r="A192" s="8"/>
      <c r="B192" s="22" t="s">
        <v>6</v>
      </c>
      <c r="C192" s="23">
        <v>1931.56</v>
      </c>
      <c r="D192" s="24">
        <f t="shared" si="38"/>
        <v>2.7452857788770935</v>
      </c>
      <c r="E192" s="24">
        <f t="shared" si="37"/>
        <v>5.7716738949489477</v>
      </c>
      <c r="F192" s="24">
        <f t="shared" si="39"/>
        <v>14.845975015904923</v>
      </c>
      <c r="G192" s="25"/>
    </row>
    <row r="193" spans="1:7" ht="12.75" customHeight="1" x14ac:dyDescent="0.2">
      <c r="A193" s="8"/>
      <c r="B193" s="22" t="s">
        <v>7</v>
      </c>
      <c r="C193" s="23">
        <v>1961.9</v>
      </c>
      <c r="D193" s="24">
        <f t="shared" si="38"/>
        <v>1.5707511027356125</v>
      </c>
      <c r="E193" s="24">
        <f t="shared" si="37"/>
        <v>7.433083629035786</v>
      </c>
      <c r="F193" s="24">
        <f t="shared" si="39"/>
        <v>14.293204392531544</v>
      </c>
      <c r="G193" s="25"/>
    </row>
    <row r="194" spans="1:7" ht="12.75" customHeight="1" x14ac:dyDescent="0.2">
      <c r="A194" s="8"/>
      <c r="B194" s="22" t="s">
        <v>8</v>
      </c>
      <c r="C194" s="23">
        <v>1981.05</v>
      </c>
      <c r="D194" s="24">
        <f t="shared" si="38"/>
        <v>0.97609460217136235</v>
      </c>
      <c r="E194" s="24">
        <f t="shared" ref="E194:E196" si="40">((C194/C$187)-1)*100</f>
        <v>8.4817321592850483</v>
      </c>
      <c r="F194" s="24">
        <f t="shared" si="39"/>
        <v>13.146607115319808</v>
      </c>
      <c r="G194" s="25"/>
    </row>
    <row r="195" spans="1:7" ht="12.75" customHeight="1" x14ac:dyDescent="0.2">
      <c r="A195" s="8"/>
      <c r="B195" s="22" t="s">
        <v>9</v>
      </c>
      <c r="C195" s="23">
        <v>1995.59</v>
      </c>
      <c r="D195" s="24">
        <f t="shared" si="38"/>
        <v>0.73395421619848467</v>
      </c>
      <c r="E195" s="24">
        <f t="shared" si="40"/>
        <v>9.2779384062732682</v>
      </c>
      <c r="F195" s="24">
        <f t="shared" si="39"/>
        <v>12.225283995051161</v>
      </c>
      <c r="G195" s="25"/>
    </row>
    <row r="196" spans="1:7" ht="12.75" customHeight="1" x14ac:dyDescent="0.2">
      <c r="A196" s="8"/>
      <c r="B196" s="22" t="s">
        <v>10</v>
      </c>
      <c r="C196" s="23">
        <v>2003.17</v>
      </c>
      <c r="D196" s="24">
        <f t="shared" ref="D196:D201" si="41">((C196/C195)-1)*100</f>
        <v>0.37983754177963736</v>
      </c>
      <c r="E196" s="24">
        <f t="shared" si="40"/>
        <v>9.6930170412231185</v>
      </c>
      <c r="F196" s="24">
        <f t="shared" ref="F196:F201" si="42">((C196/C184)-1)*100</f>
        <v>11.444482770131192</v>
      </c>
      <c r="G196" s="25"/>
    </row>
    <row r="197" spans="1:7" ht="12.75" customHeight="1" x14ac:dyDescent="0.2">
      <c r="A197" s="8"/>
      <c r="B197" s="22" t="s">
        <v>11</v>
      </c>
      <c r="C197" s="23">
        <v>2012.85</v>
      </c>
      <c r="D197" s="24">
        <f t="shared" si="41"/>
        <v>0.48323407399271101</v>
      </c>
      <c r="E197" s="24">
        <f>((C197/C$187)-1)*100</f>
        <v>10.223091076356926</v>
      </c>
      <c r="F197" s="24">
        <f t="shared" si="42"/>
        <v>12.048474457390013</v>
      </c>
      <c r="G197" s="25"/>
    </row>
    <row r="198" spans="1:7" ht="12.75" customHeight="1" x14ac:dyDescent="0.2">
      <c r="A198" s="8"/>
      <c r="B198" s="22" t="s">
        <v>12</v>
      </c>
      <c r="C198" s="23">
        <v>2019.35</v>
      </c>
      <c r="D198" s="24">
        <f t="shared" si="41"/>
        <v>0.32292520555430304</v>
      </c>
      <c r="E198" s="24">
        <f>((C198/C$187)-1)*100</f>
        <v>10.579029219783575</v>
      </c>
      <c r="F198" s="24">
        <f t="shared" si="42"/>
        <v>11.564449208024175</v>
      </c>
      <c r="G198" s="25"/>
    </row>
    <row r="199" spans="1:7" ht="12.75" customHeight="1" x14ac:dyDescent="0.2">
      <c r="A199" s="8"/>
      <c r="B199" s="22" t="s">
        <v>13</v>
      </c>
      <c r="C199" s="23">
        <v>2029.74</v>
      </c>
      <c r="D199" s="24">
        <f t="shared" si="41"/>
        <v>0.51452199965336121</v>
      </c>
      <c r="E199" s="33">
        <f>((C199/C$187)-1)*100</f>
        <v>11.14798265212249</v>
      </c>
      <c r="F199" s="24">
        <f t="shared" si="42"/>
        <v>11.14798265212249</v>
      </c>
      <c r="G199" s="25"/>
    </row>
    <row r="200" spans="1:7" ht="12.75" customHeight="1" x14ac:dyDescent="0.2">
      <c r="A200" s="10">
        <v>2023</v>
      </c>
      <c r="B200" s="26" t="s">
        <v>24</v>
      </c>
      <c r="C200" s="27">
        <v>2044.76</v>
      </c>
      <c r="D200" s="28">
        <f t="shared" si="41"/>
        <v>0.73999625567806593</v>
      </c>
      <c r="E200" s="28">
        <f t="shared" ref="E200:E205" si="43">((C200/C$199)-1)*100</f>
        <v>0.73999625567806593</v>
      </c>
      <c r="F200" s="28">
        <f t="shared" si="42"/>
        <v>11.986417657045845</v>
      </c>
      <c r="G200" s="25"/>
    </row>
    <row r="201" spans="1:7" ht="12.75" customHeight="1" x14ac:dyDescent="0.2">
      <c r="A201" s="8"/>
      <c r="B201" s="22" t="s">
        <v>3</v>
      </c>
      <c r="C201" s="23">
        <v>2066.46</v>
      </c>
      <c r="D201" s="24">
        <f t="shared" si="41"/>
        <v>1.0612492419648234</v>
      </c>
      <c r="E201" s="24">
        <f t="shared" si="43"/>
        <v>1.8090987022968408</v>
      </c>
      <c r="F201" s="24">
        <f t="shared" si="42"/>
        <v>12.788800043664539</v>
      </c>
      <c r="G201" s="25"/>
    </row>
    <row r="202" spans="1:7" ht="12.75" customHeight="1" x14ac:dyDescent="0.2">
      <c r="A202" s="8"/>
      <c r="B202" s="22" t="s">
        <v>4</v>
      </c>
      <c r="C202" s="23">
        <v>2079.3000000000002</v>
      </c>
      <c r="D202" s="24">
        <f t="shared" ref="D202:D207" si="44">((C202/C201)-1)*100</f>
        <v>0.62135245782644066</v>
      </c>
      <c r="E202" s="24">
        <f t="shared" si="43"/>
        <v>2.441692039374499</v>
      </c>
      <c r="F202" s="24">
        <f t="shared" ref="F202:F207" si="45">((C202/C190)-1)*100</f>
        <v>11.247839834784168</v>
      </c>
      <c r="G202" s="25"/>
    </row>
    <row r="203" spans="1:7" ht="14.25" customHeight="1" x14ac:dyDescent="0.2">
      <c r="A203" s="8"/>
      <c r="B203" s="22" t="s">
        <v>5</v>
      </c>
      <c r="C203" s="23">
        <v>2065.4499999999998</v>
      </c>
      <c r="D203" s="24">
        <f t="shared" si="44"/>
        <v>-0.6660895493675878</v>
      </c>
      <c r="E203" s="24">
        <f t="shared" si="43"/>
        <v>1.7593386345049034</v>
      </c>
      <c r="F203" s="24">
        <f t="shared" si="45"/>
        <v>9.8672837043538344</v>
      </c>
      <c r="G203" s="25"/>
    </row>
    <row r="204" spans="1:7" ht="12.75" customHeight="1" x14ac:dyDescent="0.2">
      <c r="A204" s="8"/>
      <c r="B204" s="22" t="s">
        <v>6</v>
      </c>
      <c r="C204" s="23">
        <v>2088.58</v>
      </c>
      <c r="D204" s="24">
        <f t="shared" si="44"/>
        <v>1.1198528165775157</v>
      </c>
      <c r="E204" s="24">
        <f t="shared" si="43"/>
        <v>2.8988934543340505</v>
      </c>
      <c r="F204" s="24">
        <f t="shared" si="45"/>
        <v>8.1291805587193835</v>
      </c>
      <c r="G204" s="25"/>
    </row>
    <row r="205" spans="1:7" ht="12.75" customHeight="1" x14ac:dyDescent="0.2">
      <c r="A205" s="8"/>
      <c r="B205" s="22" t="s">
        <v>7</v>
      </c>
      <c r="C205" s="23">
        <v>2113.66</v>
      </c>
      <c r="D205" s="24">
        <f t="shared" si="44"/>
        <v>1.2008158653247669</v>
      </c>
      <c r="E205" s="24">
        <f t="shared" si="43"/>
        <v>4.1345196921773075</v>
      </c>
      <c r="F205" s="24">
        <f t="shared" si="45"/>
        <v>7.7353585809674108</v>
      </c>
      <c r="G205" s="25"/>
    </row>
    <row r="206" spans="1:7" ht="12.75" customHeight="1" x14ac:dyDescent="0.2">
      <c r="A206" s="8"/>
      <c r="B206" s="22" t="s">
        <v>8</v>
      </c>
      <c r="C206" s="23">
        <v>2116.9699999999998</v>
      </c>
      <c r="D206" s="24">
        <f t="shared" si="44"/>
        <v>0.15660039930736058</v>
      </c>
      <c r="E206" s="24">
        <f t="shared" ref="E206:E211" si="46">((C206/C$199)-1)*100</f>
        <v>4.297594765832069</v>
      </c>
      <c r="F206" s="24">
        <f t="shared" si="45"/>
        <v>6.8610080512859328</v>
      </c>
      <c r="G206" s="25"/>
    </row>
    <row r="207" spans="1:7" ht="12.75" customHeight="1" x14ac:dyDescent="0.2">
      <c r="A207" s="8"/>
      <c r="B207" s="22" t="s">
        <v>9</v>
      </c>
      <c r="C207" s="23">
        <v>2109.25</v>
      </c>
      <c r="D207" s="24">
        <f t="shared" si="44"/>
        <v>-0.36467214934551295</v>
      </c>
      <c r="E207" s="24">
        <f t="shared" si="46"/>
        <v>3.9172504852838186</v>
      </c>
      <c r="F207" s="24">
        <f t="shared" si="45"/>
        <v>5.6955587069488223</v>
      </c>
      <c r="G207" s="25"/>
    </row>
    <row r="208" spans="1:7" ht="12.75" customHeight="1" x14ac:dyDescent="0.2">
      <c r="A208" s="8"/>
      <c r="B208" s="22" t="s">
        <v>10</v>
      </c>
      <c r="C208" s="23">
        <v>2136.39</v>
      </c>
      <c r="D208" s="24">
        <f t="shared" ref="D208:D223" si="47">((C208/C207)-1)*100</f>
        <v>1.2867132867132813</v>
      </c>
      <c r="E208" s="24">
        <f t="shared" si="46"/>
        <v>5.2543675544650892</v>
      </c>
      <c r="F208" s="24">
        <f t="shared" ref="F208:F223" si="48">((C208/C196)-1)*100</f>
        <v>6.6504590224494065</v>
      </c>
      <c r="G208" s="25"/>
    </row>
    <row r="209" spans="1:7" ht="12.75" customHeight="1" x14ac:dyDescent="0.2">
      <c r="A209" s="8"/>
      <c r="B209" s="22" t="s">
        <v>11</v>
      </c>
      <c r="C209" s="23">
        <v>2138.9499999999998</v>
      </c>
      <c r="D209" s="24">
        <f t="shared" si="47"/>
        <v>0.11982830850172377</v>
      </c>
      <c r="E209" s="24">
        <f t="shared" si="46"/>
        <v>5.3804920827297931</v>
      </c>
      <c r="F209" s="24">
        <f t="shared" si="48"/>
        <v>6.2647489877536877</v>
      </c>
      <c r="G209" s="25"/>
    </row>
    <row r="210" spans="1:7" ht="12.75" customHeight="1" x14ac:dyDescent="0.2">
      <c r="A210" s="8"/>
      <c r="B210" s="22" t="s">
        <v>12</v>
      </c>
      <c r="C210" s="23">
        <v>2139.1999999999998</v>
      </c>
      <c r="D210" s="24">
        <f t="shared" si="47"/>
        <v>1.1687977746088762E-2</v>
      </c>
      <c r="E210" s="24">
        <f t="shared" si="46"/>
        <v>5.3928089311931382</v>
      </c>
      <c r="F210" s="24">
        <f t="shared" si="48"/>
        <v>5.9350781191967572</v>
      </c>
      <c r="G210" s="25"/>
    </row>
    <row r="211" spans="1:7" ht="12.75" customHeight="1" x14ac:dyDescent="0.2">
      <c r="A211" s="8"/>
      <c r="B211" s="22" t="s">
        <v>13</v>
      </c>
      <c r="C211" s="23">
        <v>2150.5300000000002</v>
      </c>
      <c r="D211" s="24">
        <f t="shared" si="47"/>
        <v>0.5296372475692035</v>
      </c>
      <c r="E211" s="33">
        <f t="shared" si="46"/>
        <v>5.9510085035521909</v>
      </c>
      <c r="F211" s="24">
        <f t="shared" si="48"/>
        <v>5.9510085035521909</v>
      </c>
      <c r="G211" s="25"/>
    </row>
    <row r="212" spans="1:7" ht="12.75" customHeight="1" x14ac:dyDescent="0.2">
      <c r="A212" s="10">
        <v>2024</v>
      </c>
      <c r="B212" s="26" t="s">
        <v>24</v>
      </c>
      <c r="C212" s="27">
        <v>2144.21</v>
      </c>
      <c r="D212" s="28">
        <f t="shared" ref="D212:D217" si="49">((C212/C211)-1)*100</f>
        <v>-0.29388104327771059</v>
      </c>
      <c r="E212" s="28">
        <f t="shared" ref="E212:E217" si="50">((C212/C$211)-1)*100</f>
        <v>-0.29388104327771059</v>
      </c>
      <c r="F212" s="28">
        <f t="shared" ref="F212:F217" si="51">((C212/C200)-1)*100</f>
        <v>4.8636514798802821</v>
      </c>
    </row>
    <row r="213" spans="1:7" ht="10.5" customHeight="1" x14ac:dyDescent="0.2">
      <c r="A213" s="8"/>
      <c r="B213" s="22" t="s">
        <v>3</v>
      </c>
      <c r="C213" s="23">
        <v>2151.5500000000002</v>
      </c>
      <c r="D213" s="24">
        <f t="shared" si="49"/>
        <v>0.34231721706363683</v>
      </c>
      <c r="E213" s="24">
        <f t="shared" si="50"/>
        <v>4.7430168377093906E-2</v>
      </c>
      <c r="F213" s="24">
        <f t="shared" si="51"/>
        <v>4.1176698314992821</v>
      </c>
    </row>
    <row r="214" spans="1:7" ht="12.75" customHeight="1" x14ac:dyDescent="0.2">
      <c r="A214" s="8"/>
      <c r="B214" s="22" t="s">
        <v>4</v>
      </c>
      <c r="C214" s="23">
        <v>2140.8000000000002</v>
      </c>
      <c r="D214" s="24">
        <f t="shared" si="49"/>
        <v>-0.49963979456670859</v>
      </c>
      <c r="E214" s="24">
        <f t="shared" si="50"/>
        <v>-0.45244660618545263</v>
      </c>
      <c r="F214" s="24">
        <f t="shared" si="51"/>
        <v>2.9577261578415781</v>
      </c>
    </row>
    <row r="215" spans="1:7" ht="12.75" customHeight="1" x14ac:dyDescent="0.2">
      <c r="A215" s="8"/>
      <c r="B215" s="22" t="s">
        <v>5</v>
      </c>
      <c r="C215" s="23">
        <v>2152.73</v>
      </c>
      <c r="D215" s="24">
        <f t="shared" si="49"/>
        <v>0.55726831091180706</v>
      </c>
      <c r="E215" s="24">
        <f t="shared" si="50"/>
        <v>0.10230036316627444</v>
      </c>
      <c r="F215" s="24">
        <f t="shared" si="51"/>
        <v>4.225713524897734</v>
      </c>
    </row>
    <row r="216" spans="1:7" ht="16.5" customHeight="1" x14ac:dyDescent="0.2">
      <c r="A216" s="8"/>
      <c r="B216" s="22" t="s">
        <v>6</v>
      </c>
      <c r="C216" s="23">
        <v>2170.7800000000002</v>
      </c>
      <c r="D216" s="24">
        <f t="shared" si="49"/>
        <v>0.83847022153267226</v>
      </c>
      <c r="E216" s="24">
        <f t="shared" si="50"/>
        <v>0.94162834278062046</v>
      </c>
      <c r="F216" s="24">
        <f t="shared" si="51"/>
        <v>3.9356883624280803</v>
      </c>
    </row>
    <row r="217" spans="1:7" ht="12.75" customHeight="1" x14ac:dyDescent="0.2">
      <c r="A217" s="8"/>
      <c r="B217" s="22" t="s">
        <v>7</v>
      </c>
      <c r="C217" s="23">
        <v>2178.7399999999998</v>
      </c>
      <c r="D217" s="24">
        <f t="shared" si="49"/>
        <v>0.36668847142500294</v>
      </c>
      <c r="E217" s="24">
        <f t="shared" si="50"/>
        <v>1.3117696567822579</v>
      </c>
      <c r="F217" s="24">
        <f t="shared" si="51"/>
        <v>3.0790193313967151</v>
      </c>
    </row>
    <row r="218" spans="1:7" ht="12.75" customHeight="1" x14ac:dyDescent="0.2">
      <c r="A218" s="8"/>
      <c r="B218" s="22" t="s">
        <v>8</v>
      </c>
      <c r="C218" s="23">
        <v>2221.44</v>
      </c>
      <c r="D218" s="24">
        <f>((C218/C217)-1)*100</f>
        <v>1.9598483527176302</v>
      </c>
      <c r="E218" s="24">
        <f>((C218/C$211)-1)*100</f>
        <v>3.2973267055097955</v>
      </c>
      <c r="F218" s="24">
        <f>((C218/C206)-1)*100</f>
        <v>4.9348833474258225</v>
      </c>
    </row>
    <row r="219" spans="1:7" ht="12.75" customHeight="1" x14ac:dyDescent="0.2">
      <c r="A219" s="8"/>
      <c r="B219" s="22" t="s">
        <v>9</v>
      </c>
      <c r="C219" s="23">
        <v>2232.4499999999998</v>
      </c>
      <c r="D219" s="24">
        <f>((C219/C218)-1)*100</f>
        <v>0.49562445980984027</v>
      </c>
      <c r="E219" s="24">
        <f>((C219/C$211)-1)*100</f>
        <v>3.8092935229919966</v>
      </c>
      <c r="F219" s="24">
        <f>((C219/C207)-1)*100</f>
        <v>5.8409387222946529</v>
      </c>
    </row>
    <row r="220" spans="1:7" ht="12.75" customHeight="1" x14ac:dyDescent="0.2">
      <c r="A220" s="8"/>
      <c r="B220" s="22" t="s">
        <v>10</v>
      </c>
      <c r="C220" s="23">
        <v>2240.71</v>
      </c>
      <c r="D220" s="24">
        <f>((C220/C219)-1)*100</f>
        <v>0.36999708840064205</v>
      </c>
      <c r="E220" s="24">
        <f>((C220/C$211)-1)*100</f>
        <v>4.1933848865163492</v>
      </c>
      <c r="F220" s="24">
        <f>((C220/C208)-1)*100</f>
        <v>4.883003571445288</v>
      </c>
    </row>
    <row r="221" spans="1:7" ht="12.75" customHeight="1" x14ac:dyDescent="0.2">
      <c r="A221" s="8"/>
      <c r="B221" s="22" t="s">
        <v>11</v>
      </c>
      <c r="C221" s="23">
        <v>2252.1799999999998</v>
      </c>
      <c r="D221" s="24">
        <f>((C221/C220)-1)*100</f>
        <v>0.51189132016189465</v>
      </c>
      <c r="E221" s="24">
        <f>((C221/C$211)-1)*100</f>
        <v>4.7267417799333078</v>
      </c>
      <c r="F221" s="24">
        <f>((C221/C209)-1)*100</f>
        <v>5.2937188807592461</v>
      </c>
    </row>
    <row r="222" spans="1:7" ht="14.25" hidden="1" customHeight="1" x14ac:dyDescent="0.2">
      <c r="A222" s="8"/>
      <c r="B222" s="22" t="s">
        <v>12</v>
      </c>
      <c r="C222" s="23"/>
      <c r="D222" s="24">
        <f t="shared" si="47"/>
        <v>-100</v>
      </c>
      <c r="E222" s="24">
        <f t="shared" ref="E221:E223" si="52">((C222/C$211)-1)*100</f>
        <v>-100</v>
      </c>
      <c r="F222" s="24">
        <f t="shared" si="48"/>
        <v>-100</v>
      </c>
    </row>
    <row r="223" spans="1:7" ht="12.75" hidden="1" customHeight="1" x14ac:dyDescent="0.2">
      <c r="A223" s="8"/>
      <c r="B223" s="22" t="s">
        <v>13</v>
      </c>
      <c r="C223" s="23"/>
      <c r="D223" s="24" t="e">
        <f t="shared" si="47"/>
        <v>#DIV/0!</v>
      </c>
      <c r="E223" s="24">
        <f t="shared" si="52"/>
        <v>-100</v>
      </c>
      <c r="F223" s="24">
        <f t="shared" si="48"/>
        <v>-100</v>
      </c>
    </row>
    <row r="224" spans="1:7" ht="12.75" customHeight="1" x14ac:dyDescent="0.2">
      <c r="A224" s="4" t="s">
        <v>25</v>
      </c>
      <c r="B224" s="29"/>
      <c r="C224" s="30"/>
      <c r="D224" s="30"/>
      <c r="E224" s="30"/>
      <c r="F224" s="31"/>
      <c r="G224" s="17"/>
    </row>
    <row r="225" spans="1:1" ht="12.75" customHeight="1" x14ac:dyDescent="0.2">
      <c r="A225" s="5" t="s">
        <v>26</v>
      </c>
    </row>
    <row r="226" spans="1:1" ht="12.75" customHeight="1" x14ac:dyDescent="0.2">
      <c r="A226" s="6" t="s">
        <v>23</v>
      </c>
    </row>
    <row r="227" spans="1:1" ht="12.75" customHeight="1" x14ac:dyDescent="0.2">
      <c r="A227" s="7" t="s">
        <v>22</v>
      </c>
    </row>
  </sheetData>
  <mergeCells count="11">
    <mergeCell ref="A6:B6"/>
    <mergeCell ref="A7:B7"/>
    <mergeCell ref="A8:B8"/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F227"/>
  <sheetViews>
    <sheetView showGridLines="0" topLeftCell="A206" workbookViewId="0">
      <selection activeCell="F228" sqref="F228"/>
    </sheetView>
  </sheetViews>
  <sheetFormatPr defaultRowHeight="12.75" customHeight="1" x14ac:dyDescent="0.2"/>
  <cols>
    <col min="1" max="1" width="9.7109375" style="11" customWidth="1"/>
    <col min="2" max="2" width="6.7109375" style="12" customWidth="1"/>
    <col min="3" max="3" width="11.7109375" style="12" customWidth="1"/>
    <col min="4" max="5" width="5.42578125" style="12" customWidth="1"/>
    <col min="6" max="6" width="7.85546875" style="12" customWidth="1"/>
    <col min="7" max="16384" width="9.140625" style="12"/>
  </cols>
  <sheetData>
    <row r="1" spans="1:6" s="11" customFormat="1" ht="12.75" customHeight="1" x14ac:dyDescent="0.2">
      <c r="A1" s="37" t="s">
        <v>34</v>
      </c>
      <c r="B1" s="37"/>
      <c r="C1" s="37"/>
      <c r="D1" s="37"/>
      <c r="E1" s="37"/>
      <c r="F1" s="37"/>
    </row>
    <row r="2" spans="1:6" s="11" customFormat="1" ht="12.75" customHeight="1" x14ac:dyDescent="0.2">
      <c r="A2" s="38" t="s">
        <v>14</v>
      </c>
      <c r="B2" s="38"/>
      <c r="C2" s="38"/>
      <c r="D2" s="38"/>
      <c r="E2" s="38"/>
      <c r="F2" s="38"/>
    </row>
    <row r="3" spans="1:6" s="11" customFormat="1" ht="12.75" customHeight="1" x14ac:dyDescent="0.2">
      <c r="A3" s="38" t="s">
        <v>33</v>
      </c>
      <c r="B3" s="38"/>
      <c r="C3" s="38"/>
      <c r="D3" s="38"/>
      <c r="E3" s="38"/>
      <c r="F3" s="38"/>
    </row>
    <row r="4" spans="1:6" ht="12.75" customHeight="1" x14ac:dyDescent="0.2">
      <c r="A4" s="1"/>
      <c r="B4" s="1"/>
      <c r="C4" s="1"/>
      <c r="D4" s="1"/>
      <c r="E4" s="1"/>
      <c r="F4" s="1"/>
    </row>
    <row r="5" spans="1:6" s="13" customFormat="1" ht="12.75" customHeight="1" x14ac:dyDescent="0.2">
      <c r="A5" s="45" t="s">
        <v>18</v>
      </c>
      <c r="B5" s="45"/>
      <c r="C5" s="45"/>
      <c r="D5" s="45"/>
      <c r="E5" s="45"/>
      <c r="F5" s="45"/>
    </row>
    <row r="6" spans="1:6" s="17" customFormat="1" ht="12.75" customHeight="1" x14ac:dyDescent="0.2">
      <c r="A6" s="39" t="s">
        <v>0</v>
      </c>
      <c r="B6" s="40"/>
      <c r="C6" s="46" t="s">
        <v>32</v>
      </c>
      <c r="D6" s="46" t="s">
        <v>27</v>
      </c>
      <c r="E6" s="46"/>
      <c r="F6" s="47"/>
    </row>
    <row r="7" spans="1:6" s="17" customFormat="1" ht="12.75" customHeight="1" x14ac:dyDescent="0.2">
      <c r="A7" s="41" t="s">
        <v>1</v>
      </c>
      <c r="B7" s="42"/>
      <c r="C7" s="46"/>
      <c r="D7" s="46" t="s">
        <v>28</v>
      </c>
      <c r="E7" s="46" t="s">
        <v>29</v>
      </c>
      <c r="F7" s="47"/>
    </row>
    <row r="8" spans="1:6" s="17" customFormat="1" ht="12.75" customHeight="1" x14ac:dyDescent="0.2">
      <c r="A8" s="43" t="s">
        <v>2</v>
      </c>
      <c r="B8" s="44"/>
      <c r="C8" s="46"/>
      <c r="D8" s="46"/>
      <c r="E8" s="2" t="s">
        <v>30</v>
      </c>
      <c r="F8" s="3" t="s">
        <v>31</v>
      </c>
    </row>
    <row r="9" spans="1:6" s="25" customFormat="1" ht="12.75" customHeight="1" x14ac:dyDescent="0.2">
      <c r="A9" s="8">
        <v>2007</v>
      </c>
      <c r="B9" s="22" t="s">
        <v>3</v>
      </c>
      <c r="C9" s="23">
        <v>630.04999999999995</v>
      </c>
      <c r="D9" s="23" t="s">
        <v>15</v>
      </c>
      <c r="E9" s="24" t="s">
        <v>15</v>
      </c>
      <c r="F9" s="24" t="s">
        <v>15</v>
      </c>
    </row>
    <row r="10" spans="1:6" s="25" customFormat="1" ht="12.75" customHeight="1" x14ac:dyDescent="0.2">
      <c r="A10" s="8"/>
      <c r="B10" s="22" t="s">
        <v>4</v>
      </c>
      <c r="C10" s="23">
        <v>636.98</v>
      </c>
      <c r="D10" s="23">
        <v>1.0999127053408664</v>
      </c>
      <c r="E10" s="24" t="s">
        <v>15</v>
      </c>
      <c r="F10" s="24" t="s">
        <v>15</v>
      </c>
    </row>
    <row r="11" spans="1:6" s="25" customFormat="1" ht="12.75" customHeight="1" x14ac:dyDescent="0.2">
      <c r="A11" s="8"/>
      <c r="B11" s="22" t="s">
        <v>5</v>
      </c>
      <c r="C11" s="23">
        <v>646</v>
      </c>
      <c r="D11" s="23">
        <v>1.4160570190586697</v>
      </c>
      <c r="E11" s="24" t="s">
        <v>15</v>
      </c>
      <c r="F11" s="24" t="s">
        <v>15</v>
      </c>
    </row>
    <row r="12" spans="1:6" s="25" customFormat="1" ht="12.75" customHeight="1" x14ac:dyDescent="0.2">
      <c r="A12" s="8"/>
      <c r="B12" s="22" t="s">
        <v>6</v>
      </c>
      <c r="C12" s="23">
        <v>649.76</v>
      </c>
      <c r="D12" s="23">
        <v>0.58204334365326016</v>
      </c>
      <c r="E12" s="24" t="s">
        <v>15</v>
      </c>
      <c r="F12" s="24" t="s">
        <v>15</v>
      </c>
    </row>
    <row r="13" spans="1:6" s="25" customFormat="1" ht="12.75" customHeight="1" x14ac:dyDescent="0.2">
      <c r="A13" s="8"/>
      <c r="B13" s="22" t="s">
        <v>7</v>
      </c>
      <c r="C13" s="23">
        <v>653.28</v>
      </c>
      <c r="D13" s="23">
        <v>0.54173848805711966</v>
      </c>
      <c r="E13" s="24" t="s">
        <v>15</v>
      </c>
      <c r="F13" s="24" t="s">
        <v>15</v>
      </c>
    </row>
    <row r="14" spans="1:6" s="25" customFormat="1" ht="12.75" customHeight="1" x14ac:dyDescent="0.2">
      <c r="A14" s="8"/>
      <c r="B14" s="22" t="s">
        <v>8</v>
      </c>
      <c r="C14" s="23">
        <v>655.66</v>
      </c>
      <c r="D14" s="23">
        <v>0.36431545432280554</v>
      </c>
      <c r="E14" s="24" t="s">
        <v>15</v>
      </c>
      <c r="F14" s="24" t="s">
        <v>15</v>
      </c>
    </row>
    <row r="15" spans="1:6" s="25" customFormat="1" ht="12.75" customHeight="1" x14ac:dyDescent="0.2">
      <c r="A15" s="8"/>
      <c r="B15" s="22" t="s">
        <v>9</v>
      </c>
      <c r="C15" s="23">
        <v>651.95000000000005</v>
      </c>
      <c r="D15" s="23">
        <v>-0.56584205228318307</v>
      </c>
      <c r="E15" s="24" t="s">
        <v>15</v>
      </c>
      <c r="F15" s="24" t="s">
        <v>15</v>
      </c>
    </row>
    <row r="16" spans="1:6" s="25" customFormat="1" ht="12.75" customHeight="1" x14ac:dyDescent="0.2">
      <c r="A16" s="8"/>
      <c r="B16" s="22" t="s">
        <v>10</v>
      </c>
      <c r="C16" s="23">
        <v>652.52</v>
      </c>
      <c r="D16" s="23">
        <v>8.7430017639378299E-2</v>
      </c>
      <c r="E16" s="24" t="s">
        <v>15</v>
      </c>
      <c r="F16" s="24" t="s">
        <v>15</v>
      </c>
    </row>
    <row r="17" spans="1:6" s="25" customFormat="1" ht="12.75" customHeight="1" x14ac:dyDescent="0.2">
      <c r="A17" s="8"/>
      <c r="B17" s="22" t="s">
        <v>11</v>
      </c>
      <c r="C17" s="23">
        <v>660.56</v>
      </c>
      <c r="D17" s="23">
        <v>1.232146141114443</v>
      </c>
      <c r="E17" s="24" t="s">
        <v>15</v>
      </c>
      <c r="F17" s="24" t="s">
        <v>15</v>
      </c>
    </row>
    <row r="18" spans="1:6" s="25" customFormat="1" ht="12.75" customHeight="1" x14ac:dyDescent="0.2">
      <c r="A18" s="8"/>
      <c r="B18" s="22" t="s">
        <v>12</v>
      </c>
      <c r="C18" s="23">
        <v>667.11</v>
      </c>
      <c r="D18" s="23">
        <v>0.99158289935812327</v>
      </c>
      <c r="E18" s="24" t="s">
        <v>15</v>
      </c>
      <c r="F18" s="24" t="s">
        <v>15</v>
      </c>
    </row>
    <row r="19" spans="1:6" s="25" customFormat="1" ht="12.75" customHeight="1" x14ac:dyDescent="0.2">
      <c r="A19" s="8"/>
      <c r="B19" s="22" t="s">
        <v>13</v>
      </c>
      <c r="C19" s="23">
        <v>667.79</v>
      </c>
      <c r="D19" s="23">
        <v>0.10193221507697192</v>
      </c>
      <c r="E19" s="24" t="s">
        <v>15</v>
      </c>
      <c r="F19" s="24" t="s">
        <v>15</v>
      </c>
    </row>
    <row r="20" spans="1:6" s="25" customFormat="1" ht="12.75" customHeight="1" x14ac:dyDescent="0.2">
      <c r="A20" s="10">
        <v>2008</v>
      </c>
      <c r="B20" s="26" t="s">
        <v>24</v>
      </c>
      <c r="C20" s="27">
        <v>671.65</v>
      </c>
      <c r="D20" s="27">
        <v>0.57802602614593912</v>
      </c>
      <c r="E20" s="28">
        <v>0.57802602614593912</v>
      </c>
      <c r="F20" s="28" t="s">
        <v>15</v>
      </c>
    </row>
    <row r="21" spans="1:6" s="25" customFormat="1" ht="12.75" customHeight="1" x14ac:dyDescent="0.2">
      <c r="A21" s="8"/>
      <c r="B21" s="22" t="s">
        <v>3</v>
      </c>
      <c r="C21" s="23">
        <v>674.92</v>
      </c>
      <c r="D21" s="23">
        <v>0.48686071614680859</v>
      </c>
      <c r="E21" s="24">
        <v>1.067700923943149</v>
      </c>
      <c r="F21" s="24">
        <v>7.1216570113483035</v>
      </c>
    </row>
    <row r="22" spans="1:6" s="25" customFormat="1" ht="12.75" customHeight="1" x14ac:dyDescent="0.2">
      <c r="A22" s="8"/>
      <c r="B22" s="22" t="s">
        <v>4</v>
      </c>
      <c r="C22" s="23">
        <v>681.38</v>
      </c>
      <c r="D22" s="23">
        <v>0.95715047709359347</v>
      </c>
      <c r="E22" s="24">
        <v>2.0350709055241945</v>
      </c>
      <c r="F22" s="24">
        <v>6.970391535056053</v>
      </c>
    </row>
    <row r="23" spans="1:6" s="25" customFormat="1" ht="12.75" customHeight="1" x14ac:dyDescent="0.2">
      <c r="A23" s="8"/>
      <c r="B23" s="22" t="s">
        <v>5</v>
      </c>
      <c r="C23" s="23">
        <v>678.59</v>
      </c>
      <c r="D23" s="23">
        <v>-0.40946314831664665</v>
      </c>
      <c r="E23" s="24">
        <v>1.6172748918073188</v>
      </c>
      <c r="F23" s="24">
        <v>5.0448916408668776</v>
      </c>
    </row>
    <row r="24" spans="1:6" s="25" customFormat="1" ht="12.75" customHeight="1" x14ac:dyDescent="0.2">
      <c r="A24" s="8"/>
      <c r="B24" s="22" t="s">
        <v>6</v>
      </c>
      <c r="C24" s="23">
        <v>687.03</v>
      </c>
      <c r="D24" s="23">
        <v>1.2437554340617885</v>
      </c>
      <c r="E24" s="24">
        <v>2.881145270219676</v>
      </c>
      <c r="F24" s="24">
        <v>5.7359640482639751</v>
      </c>
    </row>
    <row r="25" spans="1:6" s="25" customFormat="1" ht="12.75" customHeight="1" x14ac:dyDescent="0.2">
      <c r="A25" s="8"/>
      <c r="B25" s="22" t="s">
        <v>7</v>
      </c>
      <c r="C25" s="23">
        <v>694.05</v>
      </c>
      <c r="D25" s="23">
        <v>1.0217894415091022</v>
      </c>
      <c r="E25" s="24">
        <v>3.9323739498944299</v>
      </c>
      <c r="F25" s="24">
        <v>6.2408155767817775</v>
      </c>
    </row>
    <row r="26" spans="1:6" s="25" customFormat="1" ht="12.75" customHeight="1" x14ac:dyDescent="0.2">
      <c r="A26" s="8"/>
      <c r="B26" s="22" t="s">
        <v>8</v>
      </c>
      <c r="C26" s="23">
        <v>695.78</v>
      </c>
      <c r="D26" s="23">
        <v>0.24926158057776426</v>
      </c>
      <c r="E26" s="24">
        <v>4.1914374279339306</v>
      </c>
      <c r="F26" s="24">
        <v>6.1190251044748845</v>
      </c>
    </row>
    <row r="27" spans="1:6" s="25" customFormat="1" ht="12.75" customHeight="1" x14ac:dyDescent="0.2">
      <c r="A27" s="8"/>
      <c r="B27" s="22" t="s">
        <v>9</v>
      </c>
      <c r="C27" s="23">
        <v>705.79</v>
      </c>
      <c r="D27" s="23">
        <v>1.4386731438098321</v>
      </c>
      <c r="E27" s="24">
        <v>5.6904116563590401</v>
      </c>
      <c r="F27" s="24">
        <v>8.2583020170258425</v>
      </c>
    </row>
    <row r="28" spans="1:6" s="25" customFormat="1" ht="12.75" customHeight="1" x14ac:dyDescent="0.2">
      <c r="A28" s="8"/>
      <c r="B28" s="22" t="s">
        <v>10</v>
      </c>
      <c r="C28" s="23">
        <v>710.81</v>
      </c>
      <c r="D28" s="23">
        <v>0.71125972314711738</v>
      </c>
      <c r="E28" s="24">
        <v>6.4421449856991053</v>
      </c>
      <c r="F28" s="24">
        <v>8.9330595230797449</v>
      </c>
    </row>
    <row r="29" spans="1:6" s="25" customFormat="1" ht="12.75" customHeight="1" x14ac:dyDescent="0.2">
      <c r="A29" s="8"/>
      <c r="B29" s="22" t="s">
        <v>11</v>
      </c>
      <c r="C29" s="23">
        <v>718.09</v>
      </c>
      <c r="D29" s="23">
        <v>1.0241836777760804</v>
      </c>
      <c r="E29" s="24">
        <v>7.5323080609173587</v>
      </c>
      <c r="F29" s="24">
        <v>8.7092769771103473</v>
      </c>
    </row>
    <row r="30" spans="1:6" s="25" customFormat="1" ht="12.75" customHeight="1" x14ac:dyDescent="0.2">
      <c r="A30" s="8"/>
      <c r="B30" s="22" t="s">
        <v>12</v>
      </c>
      <c r="C30" s="23">
        <v>722.79</v>
      </c>
      <c r="D30" s="23">
        <v>0.65451405812639862</v>
      </c>
      <c r="E30" s="24">
        <v>8.2361221342038604</v>
      </c>
      <c r="F30" s="24">
        <v>8.3464496110086763</v>
      </c>
    </row>
    <row r="31" spans="1:6" s="25" customFormat="1" ht="12.75" customHeight="1" x14ac:dyDescent="0.2">
      <c r="A31" s="8"/>
      <c r="B31" s="22" t="s">
        <v>13</v>
      </c>
      <c r="C31" s="23">
        <v>728.93</v>
      </c>
      <c r="D31" s="23">
        <v>0.84948601945240565</v>
      </c>
      <c r="E31" s="24">
        <v>9.1555728597313433</v>
      </c>
      <c r="F31" s="24">
        <v>9.1555728597313433</v>
      </c>
    </row>
    <row r="32" spans="1:6" s="25" customFormat="1" ht="12.75" customHeight="1" x14ac:dyDescent="0.2">
      <c r="A32" s="10">
        <v>2009</v>
      </c>
      <c r="B32" s="26" t="s">
        <v>24</v>
      </c>
      <c r="C32" s="27">
        <v>728.43</v>
      </c>
      <c r="D32" s="28">
        <v>-6.8593692124074845E-2</v>
      </c>
      <c r="E32" s="28">
        <v>-6.8593692124074845E-2</v>
      </c>
      <c r="F32" s="28">
        <v>8.4538077867937211</v>
      </c>
    </row>
    <row r="33" spans="1:6" s="25" customFormat="1" ht="12.75" customHeight="1" x14ac:dyDescent="0.2">
      <c r="A33" s="8"/>
      <c r="B33" s="22" t="s">
        <v>3</v>
      </c>
      <c r="C33" s="23">
        <v>736.62</v>
      </c>
      <c r="D33" s="24">
        <v>1.1243359004983411</v>
      </c>
      <c r="E33" s="24">
        <v>1.054970984868242</v>
      </c>
      <c r="F33" s="24">
        <v>9.1418242162034211</v>
      </c>
    </row>
    <row r="34" spans="1:6" s="25" customFormat="1" ht="12.75" customHeight="1" x14ac:dyDescent="0.2">
      <c r="A34" s="8"/>
      <c r="B34" s="22" t="s">
        <v>4</v>
      </c>
      <c r="C34" s="23">
        <v>742.8</v>
      </c>
      <c r="D34" s="24">
        <v>0.83896717439113644</v>
      </c>
      <c r="E34" s="24">
        <v>1.9027890195217667</v>
      </c>
      <c r="F34" s="24">
        <v>9.0140597023687263</v>
      </c>
    </row>
    <row r="35" spans="1:6" s="25" customFormat="1" ht="12.75" customHeight="1" x14ac:dyDescent="0.2">
      <c r="A35" s="8"/>
      <c r="B35" s="22" t="s">
        <v>5</v>
      </c>
      <c r="C35" s="23">
        <v>746.83</v>
      </c>
      <c r="D35" s="24">
        <v>0.5425417339795402</v>
      </c>
      <c r="E35" s="24">
        <v>2.4556541780418106</v>
      </c>
      <c r="F35" s="24">
        <v>10.056145831798279</v>
      </c>
    </row>
    <row r="36" spans="1:6" s="25" customFormat="1" ht="12.75" customHeight="1" x14ac:dyDescent="0.2">
      <c r="A36" s="8"/>
      <c r="B36" s="22" t="s">
        <v>6</v>
      </c>
      <c r="C36" s="23">
        <v>747.73</v>
      </c>
      <c r="D36" s="24">
        <v>0.12050935286476161</v>
      </c>
      <c r="E36" s="24">
        <v>2.5791228238651209</v>
      </c>
      <c r="F36" s="24">
        <v>8.8351309258693398</v>
      </c>
    </row>
    <row r="37" spans="1:6" s="25" customFormat="1" ht="12.75" customHeight="1" x14ac:dyDescent="0.2">
      <c r="A37" s="8"/>
      <c r="B37" s="22" t="s">
        <v>7</v>
      </c>
      <c r="C37" s="23">
        <v>753.78</v>
      </c>
      <c r="D37" s="24">
        <v>0.80911558985194976</v>
      </c>
      <c r="E37" s="24">
        <v>3.4091064985664055</v>
      </c>
      <c r="F37" s="24">
        <v>8.6060082126647952</v>
      </c>
    </row>
    <row r="38" spans="1:6" s="25" customFormat="1" ht="12.75" customHeight="1" x14ac:dyDescent="0.2">
      <c r="A38" s="8"/>
      <c r="B38" s="22" t="s">
        <v>8</v>
      </c>
      <c r="C38" s="23">
        <v>751.01</v>
      </c>
      <c r="D38" s="24">
        <v>-0.36748122794448834</v>
      </c>
      <c r="E38" s="24">
        <v>3.0290974441990359</v>
      </c>
      <c r="F38" s="24">
        <v>7.9378539193423192</v>
      </c>
    </row>
    <row r="39" spans="1:6" s="25" customFormat="1" ht="12.75" customHeight="1" x14ac:dyDescent="0.2">
      <c r="A39" s="8"/>
      <c r="B39" s="22" t="s">
        <v>9</v>
      </c>
      <c r="C39" s="23">
        <v>752.07</v>
      </c>
      <c r="D39" s="24">
        <v>0.14114326040932657</v>
      </c>
      <c r="E39" s="24">
        <v>3.1745160715020759</v>
      </c>
      <c r="F39" s="24">
        <v>6.5571912325196102</v>
      </c>
    </row>
    <row r="40" spans="1:6" s="25" customFormat="1" ht="12.75" customHeight="1" x14ac:dyDescent="0.2">
      <c r="A40" s="8"/>
      <c r="B40" s="22" t="s">
        <v>10</v>
      </c>
      <c r="C40" s="23">
        <v>747.79</v>
      </c>
      <c r="D40" s="24">
        <v>-0.56909596181207167</v>
      </c>
      <c r="E40" s="24">
        <v>2.5873540669200112</v>
      </c>
      <c r="F40" s="24">
        <v>5.2025154401316831</v>
      </c>
    </row>
    <row r="41" spans="1:6" s="25" customFormat="1" ht="12.75" customHeight="1" x14ac:dyDescent="0.2">
      <c r="A41" s="8"/>
      <c r="B41" s="22" t="s">
        <v>11</v>
      </c>
      <c r="C41" s="23">
        <v>751.33</v>
      </c>
      <c r="D41" s="24">
        <f>((C41/C40)-1)*100</f>
        <v>0.47339493708127289</v>
      </c>
      <c r="E41" s="24">
        <f>((C41/C$31)-1)*100</f>
        <v>3.0729974071584509</v>
      </c>
      <c r="F41" s="24">
        <f>((C41/C29)-1)*100</f>
        <v>4.6289462323664265</v>
      </c>
    </row>
    <row r="42" spans="1:6" s="25" customFormat="1" ht="12.75" customHeight="1" x14ac:dyDescent="0.2">
      <c r="A42" s="8"/>
      <c r="B42" s="22" t="s">
        <v>12</v>
      </c>
      <c r="C42" s="23">
        <v>749.55</v>
      </c>
      <c r="D42" s="24">
        <f>((C42/C41)-1)*100</f>
        <v>-0.23691320724582576</v>
      </c>
      <c r="E42" s="24">
        <f>((C42/C$31)-1)*100</f>
        <v>2.8288038631967494</v>
      </c>
      <c r="F42" s="24">
        <f>((C42/C30)-1)*100</f>
        <v>3.7023201759847302</v>
      </c>
    </row>
    <row r="43" spans="1:6" s="25" customFormat="1" ht="12.75" customHeight="1" x14ac:dyDescent="0.2">
      <c r="A43" s="8"/>
      <c r="B43" s="22" t="s">
        <v>13</v>
      </c>
      <c r="C43" s="23">
        <v>748.31</v>
      </c>
      <c r="D43" s="24">
        <f>((C43/C42)-1)*100</f>
        <v>-0.16543259288906986</v>
      </c>
      <c r="E43" s="24">
        <f>((C43/C$31)-1)*100</f>
        <v>2.6586915067290384</v>
      </c>
      <c r="F43" s="24">
        <f>((C43/C31)-1)*100</f>
        <v>2.6586915067290384</v>
      </c>
    </row>
    <row r="44" spans="1:6" s="25" customFormat="1" ht="12.75" customHeight="1" x14ac:dyDescent="0.2">
      <c r="A44" s="10">
        <v>2010</v>
      </c>
      <c r="B44" s="26" t="s">
        <v>24</v>
      </c>
      <c r="C44" s="27">
        <v>751.91</v>
      </c>
      <c r="D44" s="28">
        <f>((C44/C43)-1)*100</f>
        <v>0.48108404270956751</v>
      </c>
      <c r="E44" s="28">
        <f>((C44/C$43)-1)*100</f>
        <v>0.48108404270956751</v>
      </c>
      <c r="F44" s="28">
        <f>((C44/C32)-1)*100</f>
        <v>3.2233708111966797</v>
      </c>
    </row>
    <row r="45" spans="1:6" s="25" customFormat="1" ht="12.75" customHeight="1" x14ac:dyDescent="0.2">
      <c r="A45" s="8"/>
      <c r="B45" s="22" t="s">
        <v>3</v>
      </c>
      <c r="C45" s="23">
        <v>756</v>
      </c>
      <c r="D45" s="24">
        <f t="shared" ref="D45:D55" si="0">((C45/C44)-1)*100</f>
        <v>0.54394807889242003</v>
      </c>
      <c r="E45" s="24">
        <f t="shared" ref="E45:E55" si="1">((C45/C$43)-1)*100</f>
        <v>1.0276489690101753</v>
      </c>
      <c r="F45" s="24">
        <f t="shared" ref="F45:F55" si="2">((C45/C33)-1)*100</f>
        <v>2.6309358963916285</v>
      </c>
    </row>
    <row r="46" spans="1:6" s="25" customFormat="1" ht="12.75" customHeight="1" x14ac:dyDescent="0.2">
      <c r="A46" s="8"/>
      <c r="B46" s="22" t="s">
        <v>4</v>
      </c>
      <c r="C46" s="23">
        <v>759.28</v>
      </c>
      <c r="D46" s="24">
        <f t="shared" si="0"/>
        <v>0.43386243386243084</v>
      </c>
      <c r="E46" s="24">
        <f t="shared" si="1"/>
        <v>1.465969985701121</v>
      </c>
      <c r="F46" s="24">
        <f t="shared" si="2"/>
        <v>2.218632202477111</v>
      </c>
    </row>
    <row r="47" spans="1:6" s="25" customFormat="1" ht="12.75" customHeight="1" x14ac:dyDescent="0.2">
      <c r="A47" s="8"/>
      <c r="B47" s="22" t="s">
        <v>5</v>
      </c>
      <c r="C47" s="23">
        <v>763.03</v>
      </c>
      <c r="D47" s="24">
        <f t="shared" si="0"/>
        <v>0.49388894742388167</v>
      </c>
      <c r="E47" s="24">
        <f t="shared" si="1"/>
        <v>1.967099196856914</v>
      </c>
      <c r="F47" s="24">
        <f t="shared" si="2"/>
        <v>2.1691683515659532</v>
      </c>
    </row>
    <row r="48" spans="1:6" s="25" customFormat="1" ht="12.75" customHeight="1" x14ac:dyDescent="0.2">
      <c r="A48" s="8"/>
      <c r="B48" s="22" t="s">
        <v>6</v>
      </c>
      <c r="C48" s="23">
        <v>774.37</v>
      </c>
      <c r="D48" s="24">
        <f t="shared" si="0"/>
        <v>1.4861800977681083</v>
      </c>
      <c r="E48" s="24">
        <f t="shared" si="1"/>
        <v>3.4825139313920728</v>
      </c>
      <c r="F48" s="24">
        <f t="shared" si="2"/>
        <v>3.5627833576290957</v>
      </c>
    </row>
    <row r="49" spans="1:6" s="25" customFormat="1" ht="12.75" customHeight="1" x14ac:dyDescent="0.2">
      <c r="A49" s="8"/>
      <c r="B49" s="22" t="s">
        <v>7</v>
      </c>
      <c r="C49" s="23">
        <v>777.68</v>
      </c>
      <c r="D49" s="24">
        <f t="shared" si="0"/>
        <v>0.42744424499916445</v>
      </c>
      <c r="E49" s="24">
        <f t="shared" si="1"/>
        <v>3.9248439817722636</v>
      </c>
      <c r="F49" s="24">
        <f t="shared" si="2"/>
        <v>3.1706864071745056</v>
      </c>
    </row>
    <row r="50" spans="1:6" s="25" customFormat="1" ht="12.75" customHeight="1" x14ac:dyDescent="0.2">
      <c r="A50" s="8"/>
      <c r="B50" s="22" t="s">
        <v>8</v>
      </c>
      <c r="C50" s="23">
        <v>782.32</v>
      </c>
      <c r="D50" s="24">
        <f t="shared" si="0"/>
        <v>0.59664643555190633</v>
      </c>
      <c r="E50" s="24">
        <f t="shared" si="1"/>
        <v>4.5449078590423797</v>
      </c>
      <c r="F50" s="24">
        <f t="shared" si="2"/>
        <v>4.1690523428449699</v>
      </c>
    </row>
    <row r="51" spans="1:6" s="25" customFormat="1" ht="12.75" customHeight="1" x14ac:dyDescent="0.2">
      <c r="A51" s="8"/>
      <c r="B51" s="22" t="s">
        <v>9</v>
      </c>
      <c r="C51" s="23">
        <v>780.55</v>
      </c>
      <c r="D51" s="24">
        <f t="shared" si="0"/>
        <v>-0.22625012782494514</v>
      </c>
      <c r="E51" s="24">
        <f t="shared" si="1"/>
        <v>4.30837487137683</v>
      </c>
      <c r="F51" s="24">
        <f t="shared" si="2"/>
        <v>3.7868815402821498</v>
      </c>
    </row>
    <row r="52" spans="1:6" s="25" customFormat="1" ht="12.75" customHeight="1" x14ac:dyDescent="0.2">
      <c r="A52" s="8"/>
      <c r="B52" s="22" t="s">
        <v>10</v>
      </c>
      <c r="C52" s="23">
        <v>779.86</v>
      </c>
      <c r="D52" s="24">
        <f t="shared" si="0"/>
        <v>-8.8399205688294291E-2</v>
      </c>
      <c r="E52" s="24">
        <f t="shared" si="1"/>
        <v>4.2161670965241704</v>
      </c>
      <c r="F52" s="24">
        <f t="shared" si="2"/>
        <v>4.2886371842362214</v>
      </c>
    </row>
    <row r="53" spans="1:6" s="25" customFormat="1" ht="12.75" customHeight="1" x14ac:dyDescent="0.2">
      <c r="A53" s="8"/>
      <c r="B53" s="22" t="s">
        <v>11</v>
      </c>
      <c r="C53" s="23">
        <v>784.42</v>
      </c>
      <c r="D53" s="24">
        <f t="shared" si="0"/>
        <v>0.58472033441898663</v>
      </c>
      <c r="E53" s="24">
        <f t="shared" si="1"/>
        <v>4.8255402172896256</v>
      </c>
      <c r="F53" s="24">
        <f t="shared" si="2"/>
        <v>4.4041899032382537</v>
      </c>
    </row>
    <row r="54" spans="1:6" s="25" customFormat="1" ht="12.75" customHeight="1" x14ac:dyDescent="0.2">
      <c r="A54" s="8"/>
      <c r="B54" s="22" t="s">
        <v>12</v>
      </c>
      <c r="C54" s="23">
        <v>789.16</v>
      </c>
      <c r="D54" s="24">
        <f t="shared" si="0"/>
        <v>0.6042681216695156</v>
      </c>
      <c r="E54" s="24">
        <f t="shared" si="1"/>
        <v>5.4589675401905735</v>
      </c>
      <c r="F54" s="24">
        <f t="shared" si="2"/>
        <v>5.2845040357547779</v>
      </c>
    </row>
    <row r="55" spans="1:6" s="25" customFormat="1" ht="12.75" customHeight="1" x14ac:dyDescent="0.2">
      <c r="A55" s="8"/>
      <c r="B55" s="22" t="s">
        <v>13</v>
      </c>
      <c r="C55" s="23">
        <v>790.92</v>
      </c>
      <c r="D55" s="24">
        <f t="shared" si="0"/>
        <v>0.22302194738710313</v>
      </c>
      <c r="E55" s="24">
        <f t="shared" si="1"/>
        <v>5.6941641832930268</v>
      </c>
      <c r="F55" s="24">
        <f t="shared" si="2"/>
        <v>5.6941641832930268</v>
      </c>
    </row>
    <row r="56" spans="1:6" s="25" customFormat="1" ht="12.75" customHeight="1" x14ac:dyDescent="0.2">
      <c r="A56" s="10">
        <v>2011</v>
      </c>
      <c r="B56" s="26" t="s">
        <v>24</v>
      </c>
      <c r="C56" s="27">
        <v>795.77</v>
      </c>
      <c r="D56" s="28">
        <f>((C56/C55)-1)*100</f>
        <v>0.61320993273656921</v>
      </c>
      <c r="E56" s="28">
        <f>((C56/C$55)-1)*100</f>
        <v>0.61320993273656921</v>
      </c>
      <c r="F56" s="28">
        <f>((C56/C44)-1)*100</f>
        <v>5.8331449242595479</v>
      </c>
    </row>
    <row r="57" spans="1:6" s="25" customFormat="1" ht="12.75" customHeight="1" x14ac:dyDescent="0.2">
      <c r="A57" s="8"/>
      <c r="B57" s="22" t="s">
        <v>3</v>
      </c>
      <c r="C57" s="23">
        <v>805.62</v>
      </c>
      <c r="D57" s="24">
        <f t="shared" ref="D57:D67" si="3">((C57/C56)-1)*100</f>
        <v>1.2377948402176431</v>
      </c>
      <c r="E57" s="24">
        <f t="shared" ref="E57:E67" si="4">((C57/C$55)-1)*100</f>
        <v>1.8585950538613227</v>
      </c>
      <c r="F57" s="24">
        <f t="shared" ref="F57:F67" si="5">((C57/C45)-1)*100</f>
        <v>6.5634920634920713</v>
      </c>
    </row>
    <row r="58" spans="1:6" s="25" customFormat="1" ht="12.75" customHeight="1" x14ac:dyDescent="0.2">
      <c r="A58" s="8"/>
      <c r="B58" s="22" t="s">
        <v>4</v>
      </c>
      <c r="C58" s="23">
        <v>818.74</v>
      </c>
      <c r="D58" s="24">
        <f t="shared" si="3"/>
        <v>1.6285593704227885</v>
      </c>
      <c r="E58" s="24">
        <f t="shared" si="4"/>
        <v>3.5174227481919784</v>
      </c>
      <c r="F58" s="24">
        <f t="shared" si="5"/>
        <v>7.8311031503529804</v>
      </c>
    </row>
    <row r="59" spans="1:6" s="25" customFormat="1" ht="12.75" customHeight="1" x14ac:dyDescent="0.2">
      <c r="A59" s="8"/>
      <c r="B59" s="22" t="s">
        <v>5</v>
      </c>
      <c r="C59" s="23">
        <v>821.6</v>
      </c>
      <c r="D59" s="24">
        <f t="shared" si="3"/>
        <v>0.34931724356939142</v>
      </c>
      <c r="E59" s="24">
        <f t="shared" si="4"/>
        <v>3.8790269559500379</v>
      </c>
      <c r="F59" s="24">
        <f t="shared" si="5"/>
        <v>7.6759760428816826</v>
      </c>
    </row>
    <row r="60" spans="1:6" s="25" customFormat="1" ht="12.75" customHeight="1" x14ac:dyDescent="0.2">
      <c r="A60" s="8"/>
      <c r="B60" s="22" t="s">
        <v>6</v>
      </c>
      <c r="C60" s="23">
        <v>835.29</v>
      </c>
      <c r="D60" s="24">
        <f t="shared" si="3"/>
        <v>1.6662609542356321</v>
      </c>
      <c r="E60" s="24">
        <f t="shared" si="4"/>
        <v>5.6099226217569464</v>
      </c>
      <c r="F60" s="24">
        <f t="shared" si="5"/>
        <v>7.8670403037307768</v>
      </c>
    </row>
    <row r="61" spans="1:6" s="25" customFormat="1" ht="12.75" customHeight="1" x14ac:dyDescent="0.2">
      <c r="A61" s="8"/>
      <c r="B61" s="22" t="s">
        <v>7</v>
      </c>
      <c r="C61" s="23">
        <v>840.91</v>
      </c>
      <c r="D61" s="24">
        <f t="shared" si="3"/>
        <v>0.67282021812784532</v>
      </c>
      <c r="E61" s="24">
        <f t="shared" si="4"/>
        <v>6.3204875335052924</v>
      </c>
      <c r="F61" s="24">
        <f t="shared" si="5"/>
        <v>8.1305935603332991</v>
      </c>
    </row>
    <row r="62" spans="1:6" s="25" customFormat="1" ht="12.75" customHeight="1" x14ac:dyDescent="0.2">
      <c r="A62" s="8"/>
      <c r="B62" s="22" t="s">
        <v>8</v>
      </c>
      <c r="C62" s="23">
        <v>841.25</v>
      </c>
      <c r="D62" s="24">
        <f t="shared" si="3"/>
        <v>4.0432388721756141E-2</v>
      </c>
      <c r="E62" s="24">
        <f t="shared" si="4"/>
        <v>6.3634754463156806</v>
      </c>
      <c r="F62" s="24">
        <f t="shared" si="5"/>
        <v>7.5327231823294705</v>
      </c>
    </row>
    <row r="63" spans="1:6" s="25" customFormat="1" ht="12.75" customHeight="1" x14ac:dyDescent="0.2">
      <c r="A63" s="8"/>
      <c r="B63" s="22" t="s">
        <v>9</v>
      </c>
      <c r="C63" s="23">
        <v>842.55</v>
      </c>
      <c r="D63" s="24">
        <f t="shared" si="3"/>
        <v>0.15453194650816293</v>
      </c>
      <c r="E63" s="24">
        <f t="shared" si="4"/>
        <v>6.5278409952966188</v>
      </c>
      <c r="F63" s="24">
        <f t="shared" si="5"/>
        <v>7.9431170328614353</v>
      </c>
    </row>
    <row r="64" spans="1:6" s="25" customFormat="1" ht="12.75" customHeight="1" x14ac:dyDescent="0.2">
      <c r="A64" s="8"/>
      <c r="B64" s="22" t="s">
        <v>10</v>
      </c>
      <c r="C64" s="23">
        <v>840.57</v>
      </c>
      <c r="D64" s="24">
        <f t="shared" si="3"/>
        <v>-0.23500089015487946</v>
      </c>
      <c r="E64" s="24">
        <f t="shared" si="4"/>
        <v>6.2774996206949041</v>
      </c>
      <c r="F64" s="24">
        <f t="shared" si="5"/>
        <v>7.7847305926704857</v>
      </c>
    </row>
    <row r="65" spans="1:6" s="25" customFormat="1" ht="12.75" customHeight="1" x14ac:dyDescent="0.2">
      <c r="A65" s="8"/>
      <c r="B65" s="22" t="s">
        <v>11</v>
      </c>
      <c r="C65" s="23">
        <v>850.29</v>
      </c>
      <c r="D65" s="24">
        <f t="shared" si="3"/>
        <v>1.1563581855169591</v>
      </c>
      <c r="E65" s="24">
        <f t="shared" si="4"/>
        <v>7.506448186921566</v>
      </c>
      <c r="F65" s="24">
        <f t="shared" si="5"/>
        <v>8.3972871675887859</v>
      </c>
    </row>
    <row r="66" spans="1:6" s="25" customFormat="1" ht="12.75" customHeight="1" x14ac:dyDescent="0.2">
      <c r="A66" s="8"/>
      <c r="B66" s="22" t="s">
        <v>12</v>
      </c>
      <c r="C66" s="23">
        <v>851.85</v>
      </c>
      <c r="D66" s="24">
        <f t="shared" si="3"/>
        <v>0.18346681720355917</v>
      </c>
      <c r="E66" s="24">
        <f t="shared" si="4"/>
        <v>7.7036868456986873</v>
      </c>
      <c r="F66" s="24">
        <f t="shared" si="5"/>
        <v>7.9438897055096547</v>
      </c>
    </row>
    <row r="67" spans="1:6" s="25" customFormat="1" ht="12.75" customHeight="1" x14ac:dyDescent="0.2">
      <c r="A67" s="8"/>
      <c r="B67" s="22" t="s">
        <v>13</v>
      </c>
      <c r="C67" s="23">
        <v>855.39</v>
      </c>
      <c r="D67" s="24">
        <f t="shared" si="3"/>
        <v>0.41556612079591826</v>
      </c>
      <c r="E67" s="24">
        <f t="shared" si="4"/>
        <v>8.1512668790775233</v>
      </c>
      <c r="F67" s="24">
        <f t="shared" si="5"/>
        <v>8.1512668790775233</v>
      </c>
    </row>
    <row r="68" spans="1:6" s="25" customFormat="1" ht="12.75" customHeight="1" x14ac:dyDescent="0.2">
      <c r="A68" s="10">
        <v>2012</v>
      </c>
      <c r="B68" s="26" t="s">
        <v>24</v>
      </c>
      <c r="C68" s="27">
        <v>863.04</v>
      </c>
      <c r="D68" s="28">
        <f>((C68/C67)-1)*100</f>
        <v>0.89432890260583431</v>
      </c>
      <c r="E68" s="28">
        <f>((C68/C$67)-1)*100</f>
        <v>0.89432890260583431</v>
      </c>
      <c r="F68" s="28">
        <f>((C68/C56)-1)*100</f>
        <v>8.4534476042072537</v>
      </c>
    </row>
    <row r="69" spans="1:6" s="25" customFormat="1" ht="12.75" customHeight="1" x14ac:dyDescent="0.2">
      <c r="A69" s="8"/>
      <c r="B69" s="22" t="s">
        <v>3</v>
      </c>
      <c r="C69" s="23">
        <v>864.25</v>
      </c>
      <c r="D69" s="24">
        <f t="shared" ref="D69:D79" si="6">((C69/C68)-1)*100</f>
        <v>0.14020207638116844</v>
      </c>
      <c r="E69" s="24">
        <f t="shared" ref="E69:E79" si="7">((C69/C$67)-1)*100</f>
        <v>1.0357848466781228</v>
      </c>
      <c r="F69" s="24">
        <f t="shared" ref="F69:F79" si="8">((C69/C57)-1)*100</f>
        <v>7.2776246865768002</v>
      </c>
    </row>
    <row r="70" spans="1:6" s="25" customFormat="1" ht="12.75" customHeight="1" x14ac:dyDescent="0.2">
      <c r="A70" s="8"/>
      <c r="B70" s="22" t="s">
        <v>4</v>
      </c>
      <c r="C70" s="23">
        <v>878.18</v>
      </c>
      <c r="D70" s="24">
        <f t="shared" si="6"/>
        <v>1.6118021405843175</v>
      </c>
      <c r="E70" s="24">
        <f t="shared" si="7"/>
        <v>2.6642817895930371</v>
      </c>
      <c r="F70" s="24">
        <f t="shared" si="8"/>
        <v>7.2599359992183032</v>
      </c>
    </row>
    <row r="71" spans="1:6" s="25" customFormat="1" ht="12.75" customHeight="1" x14ac:dyDescent="0.2">
      <c r="A71" s="8"/>
      <c r="B71" s="22" t="s">
        <v>5</v>
      </c>
      <c r="C71" s="23">
        <v>885.19</v>
      </c>
      <c r="D71" s="24">
        <f t="shared" si="6"/>
        <v>0.79824181830605578</v>
      </c>
      <c r="E71" s="24">
        <f t="shared" si="7"/>
        <v>3.4837910193011412</v>
      </c>
      <c r="F71" s="24">
        <f t="shared" si="8"/>
        <v>7.7397760467380783</v>
      </c>
    </row>
    <row r="72" spans="1:6" s="25" customFormat="1" ht="12.75" customHeight="1" x14ac:dyDescent="0.2">
      <c r="A72" s="8"/>
      <c r="B72" s="22" t="s">
        <v>6</v>
      </c>
      <c r="C72" s="23">
        <v>894.53</v>
      </c>
      <c r="D72" s="24">
        <f t="shared" si="6"/>
        <v>1.0551407042555638</v>
      </c>
      <c r="E72" s="24">
        <f t="shared" si="7"/>
        <v>4.5756906206525727</v>
      </c>
      <c r="F72" s="24">
        <f t="shared" si="8"/>
        <v>7.0921476373475123</v>
      </c>
    </row>
    <row r="73" spans="1:6" s="25" customFormat="1" ht="12.75" customHeight="1" x14ac:dyDescent="0.2">
      <c r="A73" s="8"/>
      <c r="B73" s="22" t="s">
        <v>7</v>
      </c>
      <c r="C73" s="23">
        <v>907.61</v>
      </c>
      <c r="D73" s="24">
        <f t="shared" si="6"/>
        <v>1.462220383888746</v>
      </c>
      <c r="E73" s="24">
        <f t="shared" si="7"/>
        <v>6.1048176855001746</v>
      </c>
      <c r="F73" s="24">
        <f t="shared" si="8"/>
        <v>7.9318833168829039</v>
      </c>
    </row>
    <row r="74" spans="1:6" s="25" customFormat="1" ht="12.75" customHeight="1" x14ac:dyDescent="0.2">
      <c r="A74" s="8"/>
      <c r="B74" s="22" t="s">
        <v>8</v>
      </c>
      <c r="C74" s="23">
        <v>912.66</v>
      </c>
      <c r="D74" s="24">
        <f t="shared" si="6"/>
        <v>0.55640638600278347</v>
      </c>
      <c r="E74" s="24">
        <f t="shared" si="7"/>
        <v>6.6951916669589329</v>
      </c>
      <c r="F74" s="24">
        <f t="shared" si="8"/>
        <v>8.4885586924219769</v>
      </c>
    </row>
    <row r="75" spans="1:6" s="25" customFormat="1" ht="12.75" customHeight="1" x14ac:dyDescent="0.2">
      <c r="A75" s="8"/>
      <c r="B75" s="22" t="s">
        <v>9</v>
      </c>
      <c r="C75" s="23">
        <v>913.21</v>
      </c>
      <c r="D75" s="24">
        <f t="shared" si="6"/>
        <v>6.0263405868576925E-2</v>
      </c>
      <c r="E75" s="24">
        <f t="shared" si="7"/>
        <v>6.7594898233554357</v>
      </c>
      <c r="F75" s="24">
        <f t="shared" si="8"/>
        <v>8.3864459082547036</v>
      </c>
    </row>
    <row r="76" spans="1:6" s="25" customFormat="1" ht="12.75" customHeight="1" x14ac:dyDescent="0.2">
      <c r="A76" s="8"/>
      <c r="B76" s="22" t="s">
        <v>10</v>
      </c>
      <c r="C76" s="23">
        <v>914.02</v>
      </c>
      <c r="D76" s="24">
        <f t="shared" si="6"/>
        <v>8.8698108868712211E-2</v>
      </c>
      <c r="E76" s="24">
        <f t="shared" si="7"/>
        <v>6.8541834718666372</v>
      </c>
      <c r="F76" s="24">
        <f t="shared" si="8"/>
        <v>8.7381181817100195</v>
      </c>
    </row>
    <row r="77" spans="1:6" s="25" customFormat="1" ht="12.75" customHeight="1" x14ac:dyDescent="0.2">
      <c r="A77" s="8"/>
      <c r="B77" s="22" t="s">
        <v>11</v>
      </c>
      <c r="C77" s="23">
        <v>923.23</v>
      </c>
      <c r="D77" s="24">
        <f t="shared" si="6"/>
        <v>1.0076365943852528</v>
      </c>
      <c r="E77" s="24">
        <f t="shared" si="7"/>
        <v>7.9308853271607083</v>
      </c>
      <c r="F77" s="24">
        <f t="shared" si="8"/>
        <v>8.578249773606661</v>
      </c>
    </row>
    <row r="78" spans="1:6" s="25" customFormat="1" ht="12.75" customHeight="1" x14ac:dyDescent="0.2">
      <c r="A78" s="8"/>
      <c r="B78" s="22" t="s">
        <v>12</v>
      </c>
      <c r="C78" s="23">
        <v>927.94</v>
      </c>
      <c r="D78" s="24">
        <f t="shared" si="6"/>
        <v>0.51016539757158252</v>
      </c>
      <c r="E78" s="24">
        <f t="shared" si="7"/>
        <v>8.4815113573925451</v>
      </c>
      <c r="F78" s="24">
        <f t="shared" si="8"/>
        <v>8.932323765921236</v>
      </c>
    </row>
    <row r="79" spans="1:6" s="25" customFormat="1" ht="12.75" customHeight="1" x14ac:dyDescent="0.2">
      <c r="A79" s="8"/>
      <c r="B79" s="22" t="s">
        <v>13</v>
      </c>
      <c r="C79" s="23">
        <v>928.7</v>
      </c>
      <c r="D79" s="24">
        <f t="shared" si="6"/>
        <v>8.1901847102172631E-2</v>
      </c>
      <c r="E79" s="24">
        <f t="shared" si="7"/>
        <v>8.5703597189586098</v>
      </c>
      <c r="F79" s="24">
        <f t="shared" si="8"/>
        <v>8.5703597189586098</v>
      </c>
    </row>
    <row r="80" spans="1:6" s="25" customFormat="1" ht="12.75" customHeight="1" x14ac:dyDescent="0.2">
      <c r="A80" s="10">
        <v>2013</v>
      </c>
      <c r="B80" s="26" t="s">
        <v>24</v>
      </c>
      <c r="C80" s="27">
        <v>931.8</v>
      </c>
      <c r="D80" s="28">
        <f>((C80/C79)-1)*100</f>
        <v>0.33379993539355279</v>
      </c>
      <c r="E80" s="28">
        <f>((C80/C$79)-1)*100</f>
        <v>0.33379993539355279</v>
      </c>
      <c r="F80" s="28">
        <f>((C80/C68)-1)*100</f>
        <v>7.9671857619577402</v>
      </c>
    </row>
    <row r="81" spans="1:6" s="25" customFormat="1" ht="12.75" customHeight="1" x14ac:dyDescent="0.2">
      <c r="A81" s="8"/>
      <c r="B81" s="22" t="s">
        <v>3</v>
      </c>
      <c r="C81" s="23">
        <v>941.11</v>
      </c>
      <c r="D81" s="24">
        <f t="shared" ref="D81:D91" si="9">((C81/C80)-1)*100</f>
        <v>0.99914144666237714</v>
      </c>
      <c r="E81" s="24">
        <f t="shared" ref="E81:E91" si="10">((C81/C$79)-1)*100</f>
        <v>1.336276515559387</v>
      </c>
      <c r="F81" s="24">
        <f t="shared" ref="F81:F91" si="11">((C81/C69)-1)*100</f>
        <v>8.8932600520682747</v>
      </c>
    </row>
    <row r="82" spans="1:6" s="25" customFormat="1" ht="12.75" customHeight="1" x14ac:dyDescent="0.2">
      <c r="A82" s="8"/>
      <c r="B82" s="22" t="s">
        <v>4</v>
      </c>
      <c r="C82" s="23">
        <v>948.46</v>
      </c>
      <c r="D82" s="24">
        <f t="shared" si="9"/>
        <v>0.78099265760644965</v>
      </c>
      <c r="E82" s="24">
        <f t="shared" si="10"/>
        <v>2.1277053946376689</v>
      </c>
      <c r="F82" s="24">
        <f t="shared" si="11"/>
        <v>8.0029151199070938</v>
      </c>
    </row>
    <row r="83" spans="1:6" s="25" customFormat="1" ht="12.75" customHeight="1" x14ac:dyDescent="0.2">
      <c r="A83" s="8"/>
      <c r="B83" s="22" t="s">
        <v>5</v>
      </c>
      <c r="C83" s="23">
        <v>956.54</v>
      </c>
      <c r="D83" s="24">
        <f t="shared" si="9"/>
        <v>0.85190730236381906</v>
      </c>
      <c r="E83" s="24">
        <f t="shared" si="10"/>
        <v>2.9977387746311868</v>
      </c>
      <c r="F83" s="24">
        <f t="shared" si="11"/>
        <v>8.0604164077768594</v>
      </c>
    </row>
    <row r="84" spans="1:6" s="25" customFormat="1" ht="12.75" customHeight="1" x14ac:dyDescent="0.2">
      <c r="A84" s="8"/>
      <c r="B84" s="22" t="s">
        <v>6</v>
      </c>
      <c r="C84" s="23">
        <v>963.54</v>
      </c>
      <c r="D84" s="24">
        <f t="shared" si="9"/>
        <v>0.73180421101051163</v>
      </c>
      <c r="E84" s="24">
        <f t="shared" si="10"/>
        <v>3.751480564229559</v>
      </c>
      <c r="F84" s="24">
        <f t="shared" si="11"/>
        <v>7.7146658021530756</v>
      </c>
    </row>
    <row r="85" spans="1:6" s="25" customFormat="1" ht="12.75" customHeight="1" x14ac:dyDescent="0.2">
      <c r="A85" s="8"/>
      <c r="B85" s="22" t="s">
        <v>7</v>
      </c>
      <c r="C85" s="23">
        <v>980.57</v>
      </c>
      <c r="D85" s="24">
        <f t="shared" si="9"/>
        <v>1.7674408950329124</v>
      </c>
      <c r="E85" s="24">
        <f t="shared" si="10"/>
        <v>5.5852266609238699</v>
      </c>
      <c r="F85" s="24">
        <f t="shared" si="11"/>
        <v>8.0386950342107291</v>
      </c>
    </row>
    <row r="86" spans="1:6" s="25" customFormat="1" ht="12.75" customHeight="1" x14ac:dyDescent="0.2">
      <c r="A86" s="8"/>
      <c r="B86" s="22" t="s">
        <v>8</v>
      </c>
      <c r="C86" s="23">
        <v>980.84</v>
      </c>
      <c r="D86" s="24">
        <f t="shared" si="9"/>
        <v>2.7535005150070013E-2</v>
      </c>
      <c r="E86" s="24">
        <f t="shared" si="10"/>
        <v>5.6142995585226618</v>
      </c>
      <c r="F86" s="24">
        <f t="shared" si="11"/>
        <v>7.4704709311244066</v>
      </c>
    </row>
    <row r="87" spans="1:6" s="25" customFormat="1" ht="12.75" customHeight="1" x14ac:dyDescent="0.2">
      <c r="A87" s="8"/>
      <c r="B87" s="22" t="s">
        <v>9</v>
      </c>
      <c r="C87" s="23">
        <v>986.62</v>
      </c>
      <c r="D87" s="24">
        <f t="shared" si="9"/>
        <v>0.58929081195708832</v>
      </c>
      <c r="E87" s="24">
        <f t="shared" si="10"/>
        <v>6.2366749219338713</v>
      </c>
      <c r="F87" s="24">
        <f t="shared" si="11"/>
        <v>8.0386767556202887</v>
      </c>
    </row>
    <row r="88" spans="1:6" s="25" customFormat="1" ht="12.75" customHeight="1" x14ac:dyDescent="0.2">
      <c r="A88" s="8"/>
      <c r="B88" s="22" t="s">
        <v>10</v>
      </c>
      <c r="C88" s="23">
        <v>986.97</v>
      </c>
      <c r="D88" s="24">
        <f t="shared" si="9"/>
        <v>3.5474650828071219E-2</v>
      </c>
      <c r="E88" s="24">
        <f t="shared" si="10"/>
        <v>6.2743620114138032</v>
      </c>
      <c r="F88" s="24">
        <f t="shared" si="11"/>
        <v>7.981225793746316</v>
      </c>
    </row>
    <row r="89" spans="1:6" s="25" customFormat="1" ht="12.75" customHeight="1" x14ac:dyDescent="0.2">
      <c r="A89" s="8"/>
      <c r="B89" s="22" t="s">
        <v>11</v>
      </c>
      <c r="C89" s="23">
        <v>995.08</v>
      </c>
      <c r="D89" s="24">
        <f t="shared" si="9"/>
        <v>0.8217068401268568</v>
      </c>
      <c r="E89" s="24">
        <f t="shared" si="10"/>
        <v>7.1476257133627596</v>
      </c>
      <c r="F89" s="24">
        <f t="shared" si="11"/>
        <v>7.7824594088147014</v>
      </c>
    </row>
    <row r="90" spans="1:6" s="25" customFormat="1" ht="12.75" customHeight="1" x14ac:dyDescent="0.2">
      <c r="A90" s="8"/>
      <c r="B90" s="22" t="s">
        <v>12</v>
      </c>
      <c r="C90" s="23">
        <v>998</v>
      </c>
      <c r="D90" s="24">
        <f t="shared" si="9"/>
        <v>0.29344374321662592</v>
      </c>
      <c r="E90" s="24">
        <f t="shared" si="10"/>
        <v>7.4620437170237919</v>
      </c>
      <c r="F90" s="24">
        <f t="shared" si="11"/>
        <v>7.5500571157617991</v>
      </c>
    </row>
    <row r="91" spans="1:6" s="25" customFormat="1" ht="12.75" customHeight="1" x14ac:dyDescent="0.2">
      <c r="A91" s="8"/>
      <c r="B91" s="22" t="s">
        <v>13</v>
      </c>
      <c r="C91" s="23">
        <v>1001.63</v>
      </c>
      <c r="D91" s="24">
        <f t="shared" si="9"/>
        <v>0.3637274549098235</v>
      </c>
      <c r="E91" s="24">
        <f t="shared" si="10"/>
        <v>7.8529126736297972</v>
      </c>
      <c r="F91" s="24">
        <f t="shared" si="11"/>
        <v>7.8529126736297972</v>
      </c>
    </row>
    <row r="92" spans="1:6" ht="12.75" customHeight="1" x14ac:dyDescent="0.2">
      <c r="A92" s="10">
        <v>2014</v>
      </c>
      <c r="B92" s="26" t="s">
        <v>24</v>
      </c>
      <c r="C92" s="27">
        <v>1018.34</v>
      </c>
      <c r="D92" s="28">
        <f>((C92/C91)-1)*100</f>
        <v>1.6682807024549939</v>
      </c>
      <c r="E92" s="28">
        <f>((C92/C$91)-1)*100</f>
        <v>1.6682807024549939</v>
      </c>
      <c r="F92" s="28">
        <f>((C92/C80)-1)*100</f>
        <v>9.2874007297703454</v>
      </c>
    </row>
    <row r="93" spans="1:6" ht="12.75" customHeight="1" x14ac:dyDescent="0.2">
      <c r="A93" s="8"/>
      <c r="B93" s="22" t="s">
        <v>3</v>
      </c>
      <c r="C93" s="23">
        <v>1025.07</v>
      </c>
      <c r="D93" s="24">
        <f t="shared" ref="D93:D103" si="12">((C93/C92)-1)*100</f>
        <v>0.6608794705108112</v>
      </c>
      <c r="E93" s="24">
        <f>((C93/C$91)-1)*100</f>
        <v>2.3401854976388359</v>
      </c>
      <c r="F93" s="24">
        <f t="shared" ref="F93:F103" si="13">((C93/C81)-1)*100</f>
        <v>8.9213800724676098</v>
      </c>
    </row>
    <row r="94" spans="1:6" ht="12.75" customHeight="1" x14ac:dyDescent="0.2">
      <c r="A94" s="8"/>
      <c r="B94" s="22" t="s">
        <v>4</v>
      </c>
      <c r="C94" s="23">
        <v>1027.7</v>
      </c>
      <c r="D94" s="24">
        <f t="shared" si="12"/>
        <v>0.25656784414724854</v>
      </c>
      <c r="E94" s="24">
        <f>((C94/C$91)-1)*100</f>
        <v>2.6027575052664176</v>
      </c>
      <c r="F94" s="24">
        <f t="shared" si="13"/>
        <v>8.354595871201731</v>
      </c>
    </row>
    <row r="95" spans="1:6" ht="12.75" customHeight="1" x14ac:dyDescent="0.2">
      <c r="A95" s="8"/>
      <c r="B95" s="22" t="s">
        <v>5</v>
      </c>
      <c r="C95" s="23">
        <v>1044.8599999999999</v>
      </c>
      <c r="D95" s="24">
        <f t="shared" si="12"/>
        <v>1.6697479809282711</v>
      </c>
      <c r="E95" s="24">
        <f>((C95/C$91)-1)*100</f>
        <v>4.3159649770873276</v>
      </c>
      <c r="F95" s="24">
        <f t="shared" si="13"/>
        <v>9.2332782737783994</v>
      </c>
    </row>
    <row r="96" spans="1:6" ht="12.75" customHeight="1" x14ac:dyDescent="0.2">
      <c r="A96" s="8"/>
      <c r="B96" s="22" t="s">
        <v>6</v>
      </c>
      <c r="C96" s="23">
        <v>1052.1500000000001</v>
      </c>
      <c r="D96" s="24">
        <f t="shared" si="12"/>
        <v>0.69770112742377766</v>
      </c>
      <c r="E96" s="24">
        <f>((C96/C$91)-1)*100</f>
        <v>5.0437786408154883</v>
      </c>
      <c r="F96" s="24">
        <f t="shared" si="13"/>
        <v>9.1962969881894008</v>
      </c>
    </row>
    <row r="97" spans="1:6" s="17" customFormat="1" ht="12.75" customHeight="1" x14ac:dyDescent="0.2">
      <c r="A97" s="8"/>
      <c r="B97" s="22" t="s">
        <v>7</v>
      </c>
      <c r="C97" s="23">
        <v>1052.3599999999999</v>
      </c>
      <c r="D97" s="24">
        <f t="shared" si="12"/>
        <v>1.9959131302549338E-2</v>
      </c>
      <c r="E97" s="24">
        <f t="shared" ref="E97:E103" si="14">((C97/C$91)-1)*100</f>
        <v>5.0647444665195662</v>
      </c>
      <c r="F97" s="24">
        <f t="shared" si="13"/>
        <v>7.3212519249008068</v>
      </c>
    </row>
    <row r="98" spans="1:6" ht="12.75" customHeight="1" x14ac:dyDescent="0.2">
      <c r="A98" s="8"/>
      <c r="B98" s="22" t="s">
        <v>8</v>
      </c>
      <c r="C98" s="23">
        <v>1056.6600000000001</v>
      </c>
      <c r="D98" s="24">
        <f t="shared" si="12"/>
        <v>0.40860542019842683</v>
      </c>
      <c r="E98" s="24">
        <f t="shared" si="14"/>
        <v>5.494044707127399</v>
      </c>
      <c r="F98" s="24">
        <f t="shared" si="13"/>
        <v>7.7301088862607559</v>
      </c>
    </row>
    <row r="99" spans="1:6" ht="12.75" customHeight="1" x14ac:dyDescent="0.2">
      <c r="A99" s="8"/>
      <c r="B99" s="22" t="s">
        <v>9</v>
      </c>
      <c r="C99" s="23">
        <v>1057.47</v>
      </c>
      <c r="D99" s="24">
        <f t="shared" si="12"/>
        <v>7.6656635057625877E-2</v>
      </c>
      <c r="E99" s="24">
        <f t="shared" si="14"/>
        <v>5.5749128919860613</v>
      </c>
      <c r="F99" s="24">
        <f t="shared" si="13"/>
        <v>7.1810828890555678</v>
      </c>
    </row>
    <row r="100" spans="1:6" ht="12.75" customHeight="1" x14ac:dyDescent="0.2">
      <c r="A100" s="8"/>
      <c r="B100" s="22" t="s">
        <v>10</v>
      </c>
      <c r="C100" s="23">
        <v>1058.24</v>
      </c>
      <c r="D100" s="24">
        <f t="shared" si="12"/>
        <v>7.2815304453088814E-2</v>
      </c>
      <c r="E100" s="24">
        <f t="shared" si="14"/>
        <v>5.6517875862344358</v>
      </c>
      <c r="F100" s="24">
        <f t="shared" si="13"/>
        <v>7.2210908132972706</v>
      </c>
    </row>
    <row r="101" spans="1:6" ht="12.75" customHeight="1" x14ac:dyDescent="0.2">
      <c r="A101" s="8"/>
      <c r="B101" s="22" t="s">
        <v>11</v>
      </c>
      <c r="C101" s="23">
        <v>1059.69</v>
      </c>
      <c r="D101" s="24">
        <f t="shared" si="12"/>
        <v>0.13701995766555175</v>
      </c>
      <c r="E101" s="24">
        <f t="shared" si="14"/>
        <v>5.7965516208580148</v>
      </c>
      <c r="F101" s="24">
        <f t="shared" si="13"/>
        <v>6.4929452908308871</v>
      </c>
    </row>
    <row r="102" spans="1:6" ht="12.75" customHeight="1" x14ac:dyDescent="0.2">
      <c r="A102" s="8"/>
      <c r="B102" s="22" t="s">
        <v>12</v>
      </c>
      <c r="C102" s="23">
        <v>1063.76</v>
      </c>
      <c r="D102" s="24">
        <f t="shared" si="12"/>
        <v>0.38407458785116866</v>
      </c>
      <c r="E102" s="24">
        <f t="shared" si="14"/>
        <v>6.2028892904565591</v>
      </c>
      <c r="F102" s="24">
        <f t="shared" si="13"/>
        <v>6.589178356713421</v>
      </c>
    </row>
    <row r="103" spans="1:6" ht="12.75" customHeight="1" x14ac:dyDescent="0.2">
      <c r="A103" s="8"/>
      <c r="B103" s="22" t="s">
        <v>13</v>
      </c>
      <c r="C103" s="23">
        <v>1062.22</v>
      </c>
      <c r="D103" s="24">
        <f t="shared" si="12"/>
        <v>-0.14476949687899365</v>
      </c>
      <c r="E103" s="24">
        <f t="shared" si="14"/>
        <v>6.0491399019598102</v>
      </c>
      <c r="F103" s="24">
        <f t="shared" si="13"/>
        <v>6.0491399019598102</v>
      </c>
    </row>
    <row r="104" spans="1:6" ht="12.75" customHeight="1" x14ac:dyDescent="0.2">
      <c r="A104" s="10">
        <v>2015</v>
      </c>
      <c r="B104" s="26" t="s">
        <v>24</v>
      </c>
      <c r="C104" s="27">
        <v>1066.9000000000001</v>
      </c>
      <c r="D104" s="28">
        <f>((C104/C103)-1)*100</f>
        <v>0.44058669578808107</v>
      </c>
      <c r="E104" s="28">
        <f t="shared" ref="E104:E115" si="15">((C104/C$103)-1)*100</f>
        <v>0.44058669578808107</v>
      </c>
      <c r="F104" s="28">
        <f>((C104/C92)-1)*100</f>
        <v>4.7685448867765157</v>
      </c>
    </row>
    <row r="105" spans="1:6" ht="12.75" customHeight="1" x14ac:dyDescent="0.2">
      <c r="A105" s="8"/>
      <c r="B105" s="22" t="s">
        <v>3</v>
      </c>
      <c r="C105" s="23">
        <v>1069.2</v>
      </c>
      <c r="D105" s="24">
        <f t="shared" ref="D105:D156" si="16">((C105/C104)-1)*100</f>
        <v>0.21557784234698119</v>
      </c>
      <c r="E105" s="24">
        <f t="shared" si="15"/>
        <v>0.6571143454275008</v>
      </c>
      <c r="F105" s="24">
        <f t="shared" ref="F105:F115" si="17">((C105/C93)-1)*100</f>
        <v>4.3050718487517958</v>
      </c>
    </row>
    <row r="106" spans="1:6" ht="12.75" customHeight="1" x14ac:dyDescent="0.2">
      <c r="A106" s="8"/>
      <c r="B106" s="22" t="s">
        <v>4</v>
      </c>
      <c r="C106" s="23">
        <v>1070.2</v>
      </c>
      <c r="D106" s="24">
        <f>((C106/C105)-1)*100</f>
        <v>9.3527871305654209E-2</v>
      </c>
      <c r="E106" s="24">
        <f t="shared" si="15"/>
        <v>0.7512568017924659</v>
      </c>
      <c r="F106" s="24">
        <f>((C106/C94)-1)*100</f>
        <v>4.1354480879634226</v>
      </c>
    </row>
    <row r="107" spans="1:6" ht="12.75" customHeight="1" x14ac:dyDescent="0.2">
      <c r="A107" s="8"/>
      <c r="B107" s="22" t="s">
        <v>5</v>
      </c>
      <c r="C107" s="23">
        <v>1087.6099999999999</v>
      </c>
      <c r="D107" s="24">
        <f>((C107/C106)-1)*100</f>
        <v>1.6267987292094777</v>
      </c>
      <c r="E107" s="24">
        <f t="shared" si="15"/>
        <v>2.3902769671066082</v>
      </c>
      <c r="F107" s="24">
        <f>((C107/C95)-1)*100</f>
        <v>4.0914572287196416</v>
      </c>
    </row>
    <row r="108" spans="1:6" ht="12.75" customHeight="1" x14ac:dyDescent="0.2">
      <c r="A108" s="8"/>
      <c r="B108" s="22" t="s">
        <v>6</v>
      </c>
      <c r="C108" s="23">
        <v>1092.8399999999999</v>
      </c>
      <c r="D108" s="24">
        <f t="shared" si="16"/>
        <v>0.48087090041466496</v>
      </c>
      <c r="E108" s="24">
        <f t="shared" si="15"/>
        <v>2.882642013895409</v>
      </c>
      <c r="F108" s="24">
        <f t="shared" si="17"/>
        <v>3.8673192985790861</v>
      </c>
    </row>
    <row r="109" spans="1:6" ht="12.75" customHeight="1" x14ac:dyDescent="0.2">
      <c r="A109" s="8"/>
      <c r="B109" s="22" t="s">
        <v>7</v>
      </c>
      <c r="C109" s="23">
        <v>1096.8399999999999</v>
      </c>
      <c r="D109" s="24">
        <f t="shared" si="16"/>
        <v>0.36601881336699726</v>
      </c>
      <c r="E109" s="24">
        <f t="shared" si="15"/>
        <v>3.2592118393552916</v>
      </c>
      <c r="F109" s="24">
        <f t="shared" si="17"/>
        <v>4.2266904861454346</v>
      </c>
    </row>
    <row r="110" spans="1:6" ht="12.75" customHeight="1" x14ac:dyDescent="0.2">
      <c r="A110" s="8"/>
      <c r="B110" s="22" t="s">
        <v>8</v>
      </c>
      <c r="C110" s="23">
        <v>1105.69</v>
      </c>
      <c r="D110" s="24">
        <f>((C110/C109)-1)*100</f>
        <v>0.80686335290471867</v>
      </c>
      <c r="E110" s="24">
        <f t="shared" si="15"/>
        <v>4.0923725781853104</v>
      </c>
      <c r="F110" s="24">
        <f t="shared" si="17"/>
        <v>4.6400923665133487</v>
      </c>
    </row>
    <row r="111" spans="1:6" ht="12.75" customHeight="1" x14ac:dyDescent="0.2">
      <c r="A111" s="8"/>
      <c r="B111" s="22" t="s">
        <v>9</v>
      </c>
      <c r="C111" s="23">
        <v>1107.5</v>
      </c>
      <c r="D111" s="24">
        <f>((C111/C110)-1)*100</f>
        <v>0.16369868588843595</v>
      </c>
      <c r="E111" s="24">
        <f t="shared" si="15"/>
        <v>4.2627704242059083</v>
      </c>
      <c r="F111" s="24">
        <f t="shared" si="17"/>
        <v>4.7311034828411147</v>
      </c>
    </row>
    <row r="112" spans="1:6" ht="12.75" customHeight="1" x14ac:dyDescent="0.2">
      <c r="A112" s="8"/>
      <c r="B112" s="22" t="s">
        <v>10</v>
      </c>
      <c r="C112" s="23">
        <v>1114.05</v>
      </c>
      <c r="D112" s="24">
        <f t="shared" si="16"/>
        <v>0.59142212189615684</v>
      </c>
      <c r="E112" s="24">
        <f t="shared" si="15"/>
        <v>4.8794035133964631</v>
      </c>
      <c r="F112" s="24">
        <f t="shared" si="17"/>
        <v>5.2738509222860497</v>
      </c>
    </row>
    <row r="113" spans="1:6" ht="12.75" customHeight="1" x14ac:dyDescent="0.2">
      <c r="A113" s="8"/>
      <c r="B113" s="22" t="s">
        <v>11</v>
      </c>
      <c r="C113" s="23">
        <v>1110.77</v>
      </c>
      <c r="D113" s="24">
        <f>((C113/C112)-1)*100</f>
        <v>-0.29442125577846534</v>
      </c>
      <c r="E113" s="24">
        <f t="shared" si="15"/>
        <v>4.5706162565193553</v>
      </c>
      <c r="F113" s="24">
        <f t="shared" si="17"/>
        <v>4.8202776283630122</v>
      </c>
    </row>
    <row r="114" spans="1:6" ht="12.75" customHeight="1" x14ac:dyDescent="0.2">
      <c r="A114" s="8"/>
      <c r="B114" s="22" t="s">
        <v>12</v>
      </c>
      <c r="C114" s="23">
        <v>1113.6099999999999</v>
      </c>
      <c r="D114" s="24">
        <f>((C114/C113)-1)*100</f>
        <v>0.25567849329743986</v>
      </c>
      <c r="E114" s="24">
        <f t="shared" si="15"/>
        <v>4.8379808325958784</v>
      </c>
      <c r="F114" s="24">
        <f t="shared" si="17"/>
        <v>4.6862074152064226</v>
      </c>
    </row>
    <row r="115" spans="1:6" ht="12.75" customHeight="1" x14ac:dyDescent="0.2">
      <c r="A115" s="8"/>
      <c r="B115" s="22" t="s">
        <v>13</v>
      </c>
      <c r="C115" s="23">
        <v>1116.83</v>
      </c>
      <c r="D115" s="24">
        <f t="shared" si="16"/>
        <v>0.28914970231948001</v>
      </c>
      <c r="E115" s="24">
        <f t="shared" si="15"/>
        <v>5.1411195420910882</v>
      </c>
      <c r="F115" s="24">
        <f t="shared" si="17"/>
        <v>5.1411195420910882</v>
      </c>
    </row>
    <row r="116" spans="1:6" ht="12.75" customHeight="1" x14ac:dyDescent="0.2">
      <c r="A116" s="10">
        <v>2016</v>
      </c>
      <c r="B116" s="26" t="s">
        <v>24</v>
      </c>
      <c r="C116" s="27">
        <v>1125.1400000000001</v>
      </c>
      <c r="D116" s="28">
        <f t="shared" si="16"/>
        <v>0.74407027031868633</v>
      </c>
      <c r="E116" s="28">
        <f>((C116/C$115)-1)*100</f>
        <v>0.74407027031868633</v>
      </c>
      <c r="F116" s="28">
        <f>((C116/C104)-1)*100</f>
        <v>5.4588058862123923</v>
      </c>
    </row>
    <row r="117" spans="1:6" ht="12.75" customHeight="1" x14ac:dyDescent="0.2">
      <c r="A117" s="8"/>
      <c r="B117" s="22" t="s">
        <v>3</v>
      </c>
      <c r="C117" s="23">
        <v>1133.27</v>
      </c>
      <c r="D117" s="24">
        <f t="shared" si="16"/>
        <v>0.7225767460049326</v>
      </c>
      <c r="E117" s="24">
        <f t="shared" ref="E117:E127" si="18">((C117/C$115)-1)*100</f>
        <v>1.4720234950708733</v>
      </c>
      <c r="F117" s="24">
        <f t="shared" ref="F117:F175" si="19">((C117/C105)-1)*100</f>
        <v>5.9923307145529403</v>
      </c>
    </row>
    <row r="118" spans="1:6" ht="12.75" customHeight="1" x14ac:dyDescent="0.2">
      <c r="A118" s="8"/>
      <c r="B118" s="22" t="s">
        <v>4</v>
      </c>
      <c r="C118" s="23">
        <v>1138.2</v>
      </c>
      <c r="D118" s="24">
        <f t="shared" si="16"/>
        <v>0.43502431018205279</v>
      </c>
      <c r="E118" s="24">
        <f t="shared" si="18"/>
        <v>1.9134514653080803</v>
      </c>
      <c r="F118" s="24">
        <f t="shared" si="19"/>
        <v>6.3539525322369617</v>
      </c>
    </row>
    <row r="119" spans="1:6" ht="12.75" customHeight="1" x14ac:dyDescent="0.2">
      <c r="A119" s="8"/>
      <c r="B119" s="22" t="s">
        <v>5</v>
      </c>
      <c r="C119" s="23">
        <v>1154.54</v>
      </c>
      <c r="D119" s="24">
        <f t="shared" si="16"/>
        <v>1.4356000702864025</v>
      </c>
      <c r="E119" s="24">
        <f t="shared" si="18"/>
        <v>3.3765210461753403</v>
      </c>
      <c r="F119" s="24">
        <f t="shared" si="19"/>
        <v>6.1538602991881408</v>
      </c>
    </row>
    <row r="120" spans="1:6" ht="12.75" customHeight="1" x14ac:dyDescent="0.2">
      <c r="A120" s="8"/>
      <c r="B120" s="22" t="s">
        <v>6</v>
      </c>
      <c r="C120" s="23">
        <v>1160.51</v>
      </c>
      <c r="D120" s="24">
        <f t="shared" si="16"/>
        <v>0.51708905711365105</v>
      </c>
      <c r="E120" s="24">
        <f t="shared" si="18"/>
        <v>3.9110697241299119</v>
      </c>
      <c r="F120" s="24">
        <f t="shared" si="19"/>
        <v>6.1921232751363409</v>
      </c>
    </row>
    <row r="121" spans="1:6" ht="12.75" customHeight="1" x14ac:dyDescent="0.2">
      <c r="A121" s="8"/>
      <c r="B121" s="22" t="s">
        <v>7</v>
      </c>
      <c r="C121" s="23">
        <v>1173.8699999999999</v>
      </c>
      <c r="D121" s="24">
        <f t="shared" si="16"/>
        <v>1.1512179989831894</v>
      </c>
      <c r="E121" s="24">
        <f t="shared" si="18"/>
        <v>5.107312661730079</v>
      </c>
      <c r="F121" s="24">
        <f t="shared" si="19"/>
        <v>7.0229021552824511</v>
      </c>
    </row>
    <row r="122" spans="1:6" ht="12.75" customHeight="1" x14ac:dyDescent="0.2">
      <c r="A122" s="8"/>
      <c r="B122" s="22" t="s">
        <v>8</v>
      </c>
      <c r="C122" s="23">
        <v>1183.99</v>
      </c>
      <c r="D122" s="24">
        <f t="shared" si="16"/>
        <v>0.86210568461584369</v>
      </c>
      <c r="E122" s="24">
        <f t="shared" si="18"/>
        <v>6.013448779133812</v>
      </c>
      <c r="F122" s="24">
        <f t="shared" si="19"/>
        <v>7.0815508867765775</v>
      </c>
    </row>
    <row r="123" spans="1:6" ht="12.75" customHeight="1" x14ac:dyDescent="0.2">
      <c r="A123" s="8"/>
      <c r="B123" s="22" t="s">
        <v>9</v>
      </c>
      <c r="C123" s="23">
        <v>1183.93</v>
      </c>
      <c r="D123" s="24">
        <f t="shared" si="16"/>
        <v>-5.0676103683255924E-3</v>
      </c>
      <c r="E123" s="24">
        <f t="shared" si="18"/>
        <v>6.008076430611653</v>
      </c>
      <c r="F123" s="24">
        <f t="shared" si="19"/>
        <v>6.9011286681715633</v>
      </c>
    </row>
    <row r="124" spans="1:6" ht="12.75" customHeight="1" x14ac:dyDescent="0.2">
      <c r="A124" s="8"/>
      <c r="B124" s="22" t="s">
        <v>10</v>
      </c>
      <c r="C124" s="23">
        <v>1185.8599999999999</v>
      </c>
      <c r="D124" s="24">
        <f t="shared" si="16"/>
        <v>0.16301639455034156</v>
      </c>
      <c r="E124" s="24">
        <f t="shared" si="18"/>
        <v>6.1808869747409956</v>
      </c>
      <c r="F124" s="24">
        <f t="shared" si="19"/>
        <v>6.4458507248328134</v>
      </c>
    </row>
    <row r="125" spans="1:6" ht="12.75" customHeight="1" x14ac:dyDescent="0.2">
      <c r="A125" s="8"/>
      <c r="B125" s="22" t="s">
        <v>11</v>
      </c>
      <c r="C125" s="23">
        <v>1188.47</v>
      </c>
      <c r="D125" s="24">
        <f t="shared" si="16"/>
        <v>0.22009343430084982</v>
      </c>
      <c r="E125" s="24">
        <f t="shared" si="18"/>
        <v>6.414584135454815</v>
      </c>
      <c r="F125" s="24">
        <f t="shared" si="19"/>
        <v>6.9951475102856708</v>
      </c>
    </row>
    <row r="126" spans="1:6" ht="12.75" customHeight="1" x14ac:dyDescent="0.2">
      <c r="A126" s="8"/>
      <c r="B126" s="22" t="s">
        <v>12</v>
      </c>
      <c r="C126" s="23">
        <v>1192.45</v>
      </c>
      <c r="D126" s="24">
        <f t="shared" si="16"/>
        <v>0.3348843471017382</v>
      </c>
      <c r="E126" s="24">
        <f t="shared" si="18"/>
        <v>6.7709499207578627</v>
      </c>
      <c r="F126" s="24">
        <f t="shared" si="19"/>
        <v>7.0796778046174236</v>
      </c>
    </row>
    <row r="127" spans="1:6" ht="12.75" customHeight="1" x14ac:dyDescent="0.2">
      <c r="A127" s="8"/>
      <c r="B127" s="22" t="s">
        <v>13</v>
      </c>
      <c r="C127" s="23">
        <v>1193.56</v>
      </c>
      <c r="D127" s="24">
        <f t="shared" si="16"/>
        <v>9.3085663969127985E-2</v>
      </c>
      <c r="E127" s="24">
        <f t="shared" si="18"/>
        <v>6.8703383684177499</v>
      </c>
      <c r="F127" s="24">
        <f t="shared" si="19"/>
        <v>6.8703383684177499</v>
      </c>
    </row>
    <row r="128" spans="1:6" ht="12.75" customHeight="1" x14ac:dyDescent="0.2">
      <c r="A128" s="10">
        <v>2017</v>
      </c>
      <c r="B128" s="26" t="s">
        <v>24</v>
      </c>
      <c r="C128" s="27">
        <v>1201.21</v>
      </c>
      <c r="D128" s="28">
        <f t="shared" si="16"/>
        <v>0.64093970977581183</v>
      </c>
      <c r="E128" s="28">
        <f t="shared" ref="E128:E139" si="20">((C128/C$127)-1)*100</f>
        <v>0.64093970977581183</v>
      </c>
      <c r="F128" s="28">
        <f t="shared" si="19"/>
        <v>6.7609364168014663</v>
      </c>
    </row>
    <row r="129" spans="1:6" ht="12.75" customHeight="1" x14ac:dyDescent="0.2">
      <c r="A129" s="8"/>
      <c r="B129" s="22" t="s">
        <v>3</v>
      </c>
      <c r="C129" s="23">
        <v>1204.71</v>
      </c>
      <c r="D129" s="24">
        <f t="shared" si="16"/>
        <v>0.29137286569376197</v>
      </c>
      <c r="E129" s="24">
        <f t="shared" si="20"/>
        <v>0.93418009986929729</v>
      </c>
      <c r="F129" s="24">
        <f t="shared" si="19"/>
        <v>6.3038816875060633</v>
      </c>
    </row>
    <row r="130" spans="1:6" ht="12.75" customHeight="1" x14ac:dyDescent="0.2">
      <c r="A130" s="8"/>
      <c r="B130" s="22" t="s">
        <v>4</v>
      </c>
      <c r="C130" s="23">
        <v>1209.68</v>
      </c>
      <c r="D130" s="24">
        <f>((C130/C129)-1)*100</f>
        <v>0.41254741805081263</v>
      </c>
      <c r="E130" s="24">
        <f>((C130/C$127)-1)*100</f>
        <v>1.350581453802091</v>
      </c>
      <c r="F130" s="24">
        <f>((C130/C118)-1)*100</f>
        <v>6.2800913723422891</v>
      </c>
    </row>
    <row r="131" spans="1:6" ht="12.75" customHeight="1" x14ac:dyDescent="0.2">
      <c r="A131" s="8"/>
      <c r="B131" s="22" t="s">
        <v>5</v>
      </c>
      <c r="C131" s="23">
        <v>1223.92</v>
      </c>
      <c r="D131" s="24">
        <f t="shared" si="16"/>
        <v>1.1771708220355892</v>
      </c>
      <c r="E131" s="24">
        <f t="shared" si="20"/>
        <v>2.5436509266396401</v>
      </c>
      <c r="F131" s="24">
        <f t="shared" si="19"/>
        <v>6.0093197290695954</v>
      </c>
    </row>
    <row r="132" spans="1:6" ht="12.75" customHeight="1" x14ac:dyDescent="0.2">
      <c r="A132" s="8"/>
      <c r="B132" s="22" t="s">
        <v>6</v>
      </c>
      <c r="C132" s="23">
        <v>1228.24</v>
      </c>
      <c r="D132" s="24">
        <f t="shared" si="16"/>
        <v>0.35296424602915266</v>
      </c>
      <c r="E132" s="24">
        <f t="shared" si="20"/>
        <v>2.9055933509836152</v>
      </c>
      <c r="F132" s="24">
        <f t="shared" si="19"/>
        <v>5.8362271759829776</v>
      </c>
    </row>
    <row r="133" spans="1:6" ht="12.75" customHeight="1" x14ac:dyDescent="0.2">
      <c r="A133" s="8"/>
      <c r="B133" s="22" t="s">
        <v>7</v>
      </c>
      <c r="C133" s="23">
        <v>1230.28</v>
      </c>
      <c r="D133" s="24">
        <f t="shared" si="16"/>
        <v>0.1660913176577905</v>
      </c>
      <c r="E133" s="24">
        <f t="shared" si="20"/>
        <v>3.0765106069238213</v>
      </c>
      <c r="F133" s="24">
        <f t="shared" si="19"/>
        <v>4.8054724969545326</v>
      </c>
    </row>
    <row r="134" spans="1:6" ht="12.75" customHeight="1" x14ac:dyDescent="0.2">
      <c r="A134" s="8"/>
      <c r="B134" s="22" t="s">
        <v>8</v>
      </c>
      <c r="C134" s="23">
        <v>1233.44</v>
      </c>
      <c r="D134" s="24">
        <f t="shared" si="16"/>
        <v>0.25685209870924819</v>
      </c>
      <c r="E134" s="24">
        <f t="shared" si="20"/>
        <v>3.341264787693965</v>
      </c>
      <c r="F134" s="24">
        <f t="shared" si="19"/>
        <v>4.1765555452326408</v>
      </c>
    </row>
    <row r="135" spans="1:6" ht="12.75" customHeight="1" x14ac:dyDescent="0.2">
      <c r="A135" s="8"/>
      <c r="B135" s="22" t="s">
        <v>9</v>
      </c>
      <c r="C135" s="23">
        <v>1233.48</v>
      </c>
      <c r="D135" s="24">
        <f t="shared" si="16"/>
        <v>3.2429627707886155E-3</v>
      </c>
      <c r="E135" s="24">
        <f t="shared" si="20"/>
        <v>3.344616106437881</v>
      </c>
      <c r="F135" s="24">
        <f t="shared" si="19"/>
        <v>4.1852136528341966</v>
      </c>
    </row>
    <row r="136" spans="1:6" ht="12.75" customHeight="1" x14ac:dyDescent="0.2">
      <c r="A136" s="8"/>
      <c r="B136" s="22" t="s">
        <v>10</v>
      </c>
      <c r="C136" s="23">
        <v>1233.95</v>
      </c>
      <c r="D136" s="24">
        <f>((C136/C135)-1)*100</f>
        <v>3.8103576871950651E-2</v>
      </c>
      <c r="E136" s="24">
        <f>((C136/C$127)-1)*100</f>
        <v>3.383994101679022</v>
      </c>
      <c r="F136" s="24">
        <f>((C136/C124)-1)*100</f>
        <v>4.0552847722328256</v>
      </c>
    </row>
    <row r="137" spans="1:6" ht="12.75" customHeight="1" x14ac:dyDescent="0.2">
      <c r="A137" s="8"/>
      <c r="B137" s="22" t="s">
        <v>11</v>
      </c>
      <c r="C137" s="23">
        <v>1236.25</v>
      </c>
      <c r="D137" s="24">
        <f t="shared" si="16"/>
        <v>0.18639328984155767</v>
      </c>
      <c r="E137" s="24">
        <f t="shared" si="20"/>
        <v>3.5766949294547379</v>
      </c>
      <c r="F137" s="24">
        <f t="shared" si="19"/>
        <v>4.0202950011359206</v>
      </c>
    </row>
    <row r="138" spans="1:6" ht="12.75" customHeight="1" x14ac:dyDescent="0.2">
      <c r="A138" s="8"/>
      <c r="B138" s="22" t="s">
        <v>12</v>
      </c>
      <c r="C138" s="23">
        <v>1240.54</v>
      </c>
      <c r="D138" s="24">
        <f>((C138/C137)-1)*100</f>
        <v>0.347017189079879</v>
      </c>
      <c r="E138" s="24">
        <f>((C138/C$127)-1)*100</f>
        <v>3.9361238647407815</v>
      </c>
      <c r="F138" s="24">
        <f>((C138/C126)-1)*100</f>
        <v>4.0328734957440604</v>
      </c>
    </row>
    <row r="139" spans="1:6" ht="12.75" customHeight="1" x14ac:dyDescent="0.2">
      <c r="A139" s="8"/>
      <c r="B139" s="22" t="s">
        <v>13</v>
      </c>
      <c r="C139" s="23">
        <v>1242.29</v>
      </c>
      <c r="D139" s="24">
        <f t="shared" si="16"/>
        <v>0.14106759959373605</v>
      </c>
      <c r="E139" s="24">
        <f t="shared" si="20"/>
        <v>4.0827440597875242</v>
      </c>
      <c r="F139" s="24">
        <f t="shared" si="19"/>
        <v>4.0827440597875242</v>
      </c>
    </row>
    <row r="140" spans="1:6" ht="12.75" customHeight="1" x14ac:dyDescent="0.2">
      <c r="A140" s="10">
        <v>2018</v>
      </c>
      <c r="B140" s="26" t="s">
        <v>24</v>
      </c>
      <c r="C140" s="27">
        <v>1243.6500000000001</v>
      </c>
      <c r="D140" s="28">
        <f t="shared" si="16"/>
        <v>0.10947524330069403</v>
      </c>
      <c r="E140" s="28">
        <f t="shared" ref="E140:E151" si="21">((C140/C$139)-1)*100</f>
        <v>0.10947524330069403</v>
      </c>
      <c r="F140" s="28">
        <f t="shared" si="19"/>
        <v>3.5331041200123314</v>
      </c>
    </row>
    <row r="141" spans="1:6" ht="12.75" customHeight="1" x14ac:dyDescent="0.2">
      <c r="A141" s="8"/>
      <c r="B141" s="22" t="s">
        <v>3</v>
      </c>
      <c r="C141" s="23">
        <v>1245.08</v>
      </c>
      <c r="D141" s="24">
        <f t="shared" si="16"/>
        <v>0.11498411932615582</v>
      </c>
      <c r="E141" s="24">
        <f t="shared" si="21"/>
        <v>0.22458524177124684</v>
      </c>
      <c r="F141" s="24">
        <f t="shared" si="19"/>
        <v>3.3510139369640646</v>
      </c>
    </row>
    <row r="142" spans="1:6" ht="12.75" customHeight="1" x14ac:dyDescent="0.2">
      <c r="A142" s="8"/>
      <c r="B142" s="22" t="s">
        <v>4</v>
      </c>
      <c r="C142" s="23">
        <v>1249.3499999999999</v>
      </c>
      <c r="D142" s="24">
        <f t="shared" si="16"/>
        <v>0.34294985061200656</v>
      </c>
      <c r="E142" s="24">
        <f t="shared" si="21"/>
        <v>0.56830530713440908</v>
      </c>
      <c r="F142" s="24">
        <f t="shared" si="19"/>
        <v>3.2793796706566791</v>
      </c>
    </row>
    <row r="143" spans="1:6" ht="12.75" customHeight="1" x14ac:dyDescent="0.2">
      <c r="A143" s="8"/>
      <c r="B143" s="22" t="s">
        <v>5</v>
      </c>
      <c r="C143" s="23">
        <v>1247.43</v>
      </c>
      <c r="D143" s="24">
        <f t="shared" si="16"/>
        <v>-0.15367991355503818</v>
      </c>
      <c r="E143" s="24">
        <f t="shared" si="21"/>
        <v>0.41375202247462273</v>
      </c>
      <c r="F143" s="24">
        <f t="shared" si="19"/>
        <v>1.9208771815151238</v>
      </c>
    </row>
    <row r="144" spans="1:6" ht="12.75" customHeight="1" x14ac:dyDescent="0.2">
      <c r="A144" s="8"/>
      <c r="B144" s="22" t="s">
        <v>6</v>
      </c>
      <c r="C144" s="23">
        <v>1251.6099999999999</v>
      </c>
      <c r="D144" s="24">
        <f t="shared" si="16"/>
        <v>0.3350889428665127</v>
      </c>
      <c r="E144" s="24">
        <f t="shared" si="21"/>
        <v>0.75022740261934118</v>
      </c>
      <c r="F144" s="24">
        <f t="shared" si="19"/>
        <v>1.9027225949325821</v>
      </c>
    </row>
    <row r="145" spans="1:6" ht="12.75" customHeight="1" x14ac:dyDescent="0.2">
      <c r="A145" s="8"/>
      <c r="B145" s="22" t="s">
        <v>7</v>
      </c>
      <c r="C145" s="23">
        <v>1256.3599999999999</v>
      </c>
      <c r="D145" s="24">
        <f>((C145/C144)-1)*100</f>
        <v>0.37951118958781116</v>
      </c>
      <c r="E145" s="24">
        <f>((C145/C$139)-1)*100</f>
        <v>1.1325857891474556</v>
      </c>
      <c r="F145" s="24">
        <f>((C145/C133)-1)*100</f>
        <v>2.119842637448377</v>
      </c>
    </row>
    <row r="146" spans="1:6" ht="12.75" customHeight="1" x14ac:dyDescent="0.2">
      <c r="A146" s="8"/>
      <c r="B146" s="22" t="s">
        <v>8</v>
      </c>
      <c r="C146" s="23">
        <v>1262.29</v>
      </c>
      <c r="D146" s="24">
        <f t="shared" si="16"/>
        <v>0.47199847177561427</v>
      </c>
      <c r="E146" s="24">
        <f t="shared" si="21"/>
        <v>1.6099300485393986</v>
      </c>
      <c r="F146" s="24">
        <f t="shared" si="19"/>
        <v>2.3389868984303952</v>
      </c>
    </row>
    <row r="147" spans="1:6" ht="12.75" customHeight="1" x14ac:dyDescent="0.2">
      <c r="A147" s="8"/>
      <c r="B147" s="22" t="s">
        <v>9</v>
      </c>
      <c r="C147" s="23">
        <v>1264.6099999999999</v>
      </c>
      <c r="D147" s="24">
        <f>((C147/C146)-1)*100</f>
        <v>0.1837929477378264</v>
      </c>
      <c r="E147" s="24">
        <f>((C147/C$139)-1)*100</f>
        <v>1.7966819341699525</v>
      </c>
      <c r="F147" s="24">
        <f>((C147/C135)-1)*100</f>
        <v>2.523753931964845</v>
      </c>
    </row>
    <row r="148" spans="1:6" ht="12.75" customHeight="1" x14ac:dyDescent="0.2">
      <c r="A148" s="8"/>
      <c r="B148" s="22" t="s">
        <v>10</v>
      </c>
      <c r="C148" s="23">
        <v>1268.18</v>
      </c>
      <c r="D148" s="24">
        <f t="shared" si="16"/>
        <v>0.28230047208230857</v>
      </c>
      <c r="E148" s="24">
        <f t="shared" si="21"/>
        <v>2.0840544478342604</v>
      </c>
      <c r="F148" s="24">
        <f t="shared" si="19"/>
        <v>2.7740183962073006</v>
      </c>
    </row>
    <row r="149" spans="1:6" ht="12.75" customHeight="1" x14ac:dyDescent="0.2">
      <c r="A149" s="8"/>
      <c r="B149" s="22" t="s">
        <v>11</v>
      </c>
      <c r="C149" s="23">
        <v>1273.4100000000001</v>
      </c>
      <c r="D149" s="24">
        <f t="shared" si="16"/>
        <v>0.41240202494914335</v>
      </c>
      <c r="E149" s="24">
        <f t="shared" si="21"/>
        <v>2.5050511555273047</v>
      </c>
      <c r="F149" s="24">
        <f t="shared" si="19"/>
        <v>3.0058645096056713</v>
      </c>
    </row>
    <row r="150" spans="1:6" ht="12.75" customHeight="1" x14ac:dyDescent="0.2">
      <c r="A150" s="8"/>
      <c r="B150" s="22" t="s">
        <v>12</v>
      </c>
      <c r="C150" s="23">
        <v>1274.23</v>
      </c>
      <c r="D150" s="24">
        <f t="shared" si="16"/>
        <v>6.4394028631786782E-2</v>
      </c>
      <c r="E150" s="24">
        <f t="shared" si="21"/>
        <v>2.5710582875174026</v>
      </c>
      <c r="F150" s="24">
        <f t="shared" si="19"/>
        <v>2.715752817321504</v>
      </c>
    </row>
    <row r="151" spans="1:6" ht="12.75" customHeight="1" x14ac:dyDescent="0.2">
      <c r="A151" s="8"/>
      <c r="B151" s="22" t="s">
        <v>13</v>
      </c>
      <c r="C151" s="23">
        <v>1275.75</v>
      </c>
      <c r="D151" s="24">
        <f t="shared" si="16"/>
        <v>0.11928772670553034</v>
      </c>
      <c r="E151" s="24">
        <f t="shared" si="21"/>
        <v>2.6934129712063992</v>
      </c>
      <c r="F151" s="24">
        <f t="shared" si="19"/>
        <v>2.6934129712063992</v>
      </c>
    </row>
    <row r="152" spans="1:6" ht="12.75" customHeight="1" x14ac:dyDescent="0.2">
      <c r="A152" s="10">
        <v>2019</v>
      </c>
      <c r="B152" s="26" t="s">
        <v>24</v>
      </c>
      <c r="C152" s="27">
        <v>1280.03</v>
      </c>
      <c r="D152" s="28">
        <f t="shared" si="16"/>
        <v>0.33548892808152875</v>
      </c>
      <c r="E152" s="28">
        <f t="shared" ref="E152:E163" si="22">((C152/C$151)-1)*100</f>
        <v>0.33548892808152875</v>
      </c>
      <c r="F152" s="28">
        <f t="shared" si="19"/>
        <v>2.9252603224379836</v>
      </c>
    </row>
    <row r="153" spans="1:6" ht="12.75" customHeight="1" x14ac:dyDescent="0.2">
      <c r="A153" s="8"/>
      <c r="B153" s="22" t="s">
        <v>3</v>
      </c>
      <c r="C153" s="23">
        <v>1280.92</v>
      </c>
      <c r="D153" s="24">
        <f t="shared" si="16"/>
        <v>6.9529620399522152E-2</v>
      </c>
      <c r="E153" s="24">
        <f t="shared" si="22"/>
        <v>0.40525181265922416</v>
      </c>
      <c r="F153" s="24">
        <f t="shared" si="19"/>
        <v>2.8785298936614634</v>
      </c>
    </row>
    <row r="154" spans="1:6" ht="12.75" customHeight="1" x14ac:dyDescent="0.2">
      <c r="A154" s="8"/>
      <c r="B154" s="22" t="s">
        <v>4</v>
      </c>
      <c r="C154" s="23">
        <v>1281.3499999999999</v>
      </c>
      <c r="D154" s="24">
        <f t="shared" si="16"/>
        <v>3.3569621834295127E-2</v>
      </c>
      <c r="E154" s="24">
        <f t="shared" si="22"/>
        <v>0.43895747599451695</v>
      </c>
      <c r="F154" s="24">
        <f t="shared" si="19"/>
        <v>2.56133189258414</v>
      </c>
    </row>
    <row r="155" spans="1:6" ht="12.75" customHeight="1" x14ac:dyDescent="0.2">
      <c r="A155" s="8"/>
      <c r="B155" s="22" t="s">
        <v>5</v>
      </c>
      <c r="C155" s="23">
        <v>1284.47</v>
      </c>
      <c r="D155" s="24">
        <f t="shared" si="16"/>
        <v>0.24349319077536791</v>
      </c>
      <c r="E155" s="24">
        <f t="shared" si="22"/>
        <v>0.68351949833431735</v>
      </c>
      <c r="F155" s="24">
        <f t="shared" si="19"/>
        <v>2.9693048908556063</v>
      </c>
    </row>
    <row r="156" spans="1:6" ht="12.75" customHeight="1" x14ac:dyDescent="0.2">
      <c r="A156" s="8"/>
      <c r="B156" s="22" t="s">
        <v>6</v>
      </c>
      <c r="C156" s="23">
        <v>1290.73</v>
      </c>
      <c r="D156" s="24">
        <f t="shared" si="16"/>
        <v>0.48736054559468389</v>
      </c>
      <c r="E156" s="24">
        <f t="shared" si="22"/>
        <v>1.1742112482853173</v>
      </c>
      <c r="F156" s="24">
        <f t="shared" si="19"/>
        <v>3.1255742603526704</v>
      </c>
    </row>
    <row r="157" spans="1:6" ht="12.75" customHeight="1" x14ac:dyDescent="0.2">
      <c r="A157" s="8"/>
      <c r="B157" s="22" t="s">
        <v>7</v>
      </c>
      <c r="C157" s="23">
        <v>1299.6300000000001</v>
      </c>
      <c r="D157" s="24">
        <f>((C157/C156)-1)*100</f>
        <v>0.68953228018253654</v>
      </c>
      <c r="E157" s="24">
        <f t="shared" si="22"/>
        <v>1.8718400940623159</v>
      </c>
      <c r="F157" s="24">
        <f t="shared" si="19"/>
        <v>3.444076538571772</v>
      </c>
    </row>
    <row r="158" spans="1:6" ht="12.75" customHeight="1" x14ac:dyDescent="0.2">
      <c r="A158" s="8"/>
      <c r="B158" s="22" t="s">
        <v>8</v>
      </c>
      <c r="C158" s="23">
        <v>1299.82</v>
      </c>
      <c r="D158" s="24">
        <f t="shared" ref="D158" si="23">((C158/C157)-1)*100</f>
        <v>1.461954556294387E-2</v>
      </c>
      <c r="E158" s="24">
        <f t="shared" si="22"/>
        <v>1.8867332941406856</v>
      </c>
      <c r="F158" s="24">
        <f t="shared" si="19"/>
        <v>2.9731678140522355</v>
      </c>
    </row>
    <row r="159" spans="1:6" ht="12.75" customHeight="1" x14ac:dyDescent="0.2">
      <c r="A159" s="8"/>
      <c r="B159" s="22" t="s">
        <v>9</v>
      </c>
      <c r="C159" s="23">
        <v>1300.6300000000001</v>
      </c>
      <c r="D159" s="24">
        <f>((C159/C158)-1)*100</f>
        <v>6.2316320721333973E-2</v>
      </c>
      <c r="E159" s="24">
        <f>((C159/C$151)-1)*100</f>
        <v>1.9502253576327844</v>
      </c>
      <c r="F159" s="24">
        <f t="shared" si="19"/>
        <v>2.8483089648192017</v>
      </c>
    </row>
    <row r="160" spans="1:6" ht="12.75" customHeight="1" x14ac:dyDescent="0.2">
      <c r="A160" s="8"/>
      <c r="B160" s="22" t="s">
        <v>10</v>
      </c>
      <c r="C160" s="23">
        <v>1300.1099999999999</v>
      </c>
      <c r="D160" s="24">
        <f t="shared" ref="D160:D167" si="24">((C160/C159)-1)*100</f>
        <v>-3.9980624774160756E-2</v>
      </c>
      <c r="E160" s="24">
        <f t="shared" si="22"/>
        <v>1.9094650205761177</v>
      </c>
      <c r="F160" s="24">
        <f t="shared" si="19"/>
        <v>2.5177813875001842</v>
      </c>
    </row>
    <row r="161" spans="1:6" ht="12.75" customHeight="1" x14ac:dyDescent="0.2">
      <c r="A161" s="8"/>
      <c r="B161" s="22" t="s">
        <v>11</v>
      </c>
      <c r="C161" s="23">
        <v>1301.93</v>
      </c>
      <c r="D161" s="24">
        <f t="shared" si="24"/>
        <v>0.13998815484845828</v>
      </c>
      <c r="E161" s="24">
        <f t="shared" si="22"/>
        <v>2.0521262002743512</v>
      </c>
      <c r="F161" s="24">
        <f t="shared" si="19"/>
        <v>2.2396557275347284</v>
      </c>
    </row>
    <row r="162" spans="1:6" ht="12.75" customHeight="1" x14ac:dyDescent="0.2">
      <c r="A162" s="8"/>
      <c r="B162" s="22" t="s">
        <v>12</v>
      </c>
      <c r="C162" s="23">
        <v>1302.72</v>
      </c>
      <c r="D162" s="24">
        <f t="shared" si="24"/>
        <v>6.0679145576170157E-2</v>
      </c>
      <c r="E162" s="24">
        <f t="shared" si="22"/>
        <v>2.1140505584950064</v>
      </c>
      <c r="F162" s="24">
        <f t="shared" si="19"/>
        <v>2.2358600880531876</v>
      </c>
    </row>
    <row r="163" spans="1:6" ht="12.75" customHeight="1" x14ac:dyDescent="0.2">
      <c r="A163" s="8"/>
      <c r="B163" s="22" t="s">
        <v>13</v>
      </c>
      <c r="C163" s="23">
        <v>1304.31</v>
      </c>
      <c r="D163" s="24">
        <f t="shared" si="24"/>
        <v>0.12205232129696153</v>
      </c>
      <c r="E163" s="24">
        <f t="shared" si="22"/>
        <v>2.2386831275720054</v>
      </c>
      <c r="F163" s="24">
        <f t="shared" si="19"/>
        <v>2.2386831275720054</v>
      </c>
    </row>
    <row r="164" spans="1:6" ht="12.75" customHeight="1" x14ac:dyDescent="0.2">
      <c r="A164" s="10">
        <v>2020</v>
      </c>
      <c r="B164" s="26" t="s">
        <v>24</v>
      </c>
      <c r="C164" s="27">
        <v>1306.29</v>
      </c>
      <c r="D164" s="28">
        <f t="shared" si="24"/>
        <v>0.15180440232767101</v>
      </c>
      <c r="E164" s="28">
        <f t="shared" ref="E164:E169" si="25">((C164/C$163)-1)*100</f>
        <v>0.15180440232767101</v>
      </c>
      <c r="F164" s="28">
        <f t="shared" si="19"/>
        <v>2.0515144176308286</v>
      </c>
    </row>
    <row r="165" spans="1:6" ht="12.75" customHeight="1" x14ac:dyDescent="0.2">
      <c r="A165" s="8"/>
      <c r="B165" s="22" t="s">
        <v>3</v>
      </c>
      <c r="C165" s="23">
        <v>1319.86</v>
      </c>
      <c r="D165" s="24">
        <f>((C165/C164)-1)*100</f>
        <v>1.0388198638893398</v>
      </c>
      <c r="E165" s="24">
        <f t="shared" si="25"/>
        <v>1.1922012405026328</v>
      </c>
      <c r="F165" s="24">
        <f>((C165/C153)-1)*100</f>
        <v>3.0400024982043972</v>
      </c>
    </row>
    <row r="166" spans="1:6" ht="12.75" customHeight="1" x14ac:dyDescent="0.2">
      <c r="A166" s="8"/>
      <c r="B166" s="22" t="s">
        <v>4</v>
      </c>
      <c r="C166" s="23">
        <v>1319.9</v>
      </c>
      <c r="D166" s="24">
        <f>((C166/C165)-1)*100</f>
        <v>3.0306244601874255E-3</v>
      </c>
      <c r="E166" s="24">
        <f t="shared" si="25"/>
        <v>1.1952679961052315</v>
      </c>
      <c r="F166" s="24">
        <f>((C166/C154)-1)*100</f>
        <v>3.0085456744839645</v>
      </c>
    </row>
    <row r="167" spans="1:6" ht="18" customHeight="1" x14ac:dyDescent="0.2">
      <c r="A167" s="8"/>
      <c r="B167" s="22" t="s">
        <v>5</v>
      </c>
      <c r="C167" s="23">
        <v>1319.56</v>
      </c>
      <c r="D167" s="24">
        <f t="shared" si="24"/>
        <v>-2.5759527236923763E-2</v>
      </c>
      <c r="E167" s="24">
        <f t="shared" si="25"/>
        <v>1.1692005734832867</v>
      </c>
      <c r="F167" s="24">
        <f t="shared" si="19"/>
        <v>2.7318660614883861</v>
      </c>
    </row>
    <row r="168" spans="1:6" ht="12.75" customHeight="1" x14ac:dyDescent="0.2">
      <c r="A168" s="8"/>
      <c r="B168" s="22" t="s">
        <v>6</v>
      </c>
      <c r="C168" s="23">
        <v>1319.56</v>
      </c>
      <c r="D168" s="24">
        <f t="shared" ref="D168:D173" si="26">((C168/C167)-1)*100</f>
        <v>0</v>
      </c>
      <c r="E168" s="24">
        <f t="shared" si="25"/>
        <v>1.1692005734832867</v>
      </c>
      <c r="F168" s="24">
        <f t="shared" ref="F168:F173" si="27">((C168/C156)-1)*100</f>
        <v>2.2336197345688147</v>
      </c>
    </row>
    <row r="169" spans="1:6" ht="12.75" customHeight="1" x14ac:dyDescent="0.2">
      <c r="A169" s="8"/>
      <c r="B169" s="22" t="s">
        <v>7</v>
      </c>
      <c r="C169" s="23">
        <v>1304.67</v>
      </c>
      <c r="D169" s="24">
        <f t="shared" si="26"/>
        <v>-1.1284064385097992</v>
      </c>
      <c r="E169" s="24">
        <f t="shared" si="25"/>
        <v>2.7600800423233096E-2</v>
      </c>
      <c r="F169" s="24">
        <f t="shared" si="27"/>
        <v>0.38780268230187431</v>
      </c>
    </row>
    <row r="170" spans="1:6" ht="12.75" customHeight="1" x14ac:dyDescent="0.2">
      <c r="A170" s="8"/>
      <c r="B170" s="22" t="s">
        <v>8</v>
      </c>
      <c r="C170" s="23">
        <v>1309.02</v>
      </c>
      <c r="D170" s="24">
        <f t="shared" si="26"/>
        <v>0.33341764584147171</v>
      </c>
      <c r="E170" s="24">
        <f>((C170/C$163)-1)*100</f>
        <v>0.36111047220370729</v>
      </c>
      <c r="F170" s="24">
        <f t="shared" si="27"/>
        <v>0.70779030942746957</v>
      </c>
    </row>
    <row r="171" spans="1:6" ht="12.75" customHeight="1" x14ac:dyDescent="0.2">
      <c r="A171" s="8"/>
      <c r="B171" s="22" t="s">
        <v>9</v>
      </c>
      <c r="C171" s="23">
        <v>1326.35</v>
      </c>
      <c r="D171" s="24">
        <f t="shared" si="26"/>
        <v>1.3238911552153398</v>
      </c>
      <c r="E171" s="24">
        <f>((C171/C$163)-1)*100</f>
        <v>1.6897823370211063</v>
      </c>
      <c r="F171" s="24">
        <f t="shared" si="27"/>
        <v>1.9775032099828449</v>
      </c>
    </row>
    <row r="172" spans="1:6" ht="12.75" customHeight="1" x14ac:dyDescent="0.2">
      <c r="A172" s="8"/>
      <c r="B172" s="22" t="s">
        <v>10</v>
      </c>
      <c r="C172" s="23">
        <v>1341.09</v>
      </c>
      <c r="D172" s="24">
        <f t="shared" si="26"/>
        <v>1.1113205413352478</v>
      </c>
      <c r="E172" s="24">
        <f>((C172/C$163)-1)*100</f>
        <v>2.819881776571509</v>
      </c>
      <c r="F172" s="24">
        <f t="shared" si="27"/>
        <v>3.1520409811477412</v>
      </c>
    </row>
    <row r="173" spans="1:6" ht="12.75" customHeight="1" x14ac:dyDescent="0.2">
      <c r="A173" s="8"/>
      <c r="B173" s="22" t="s">
        <v>11</v>
      </c>
      <c r="C173" s="23">
        <v>1361.98</v>
      </c>
      <c r="D173" s="24">
        <f t="shared" si="26"/>
        <v>1.5576881491920824</v>
      </c>
      <c r="E173" s="24">
        <f>((C173/C$163)-1)*100</f>
        <v>4.4214948900184847</v>
      </c>
      <c r="F173" s="24">
        <f t="shared" si="27"/>
        <v>4.6123831542402405</v>
      </c>
    </row>
    <row r="174" spans="1:6" ht="12.75" customHeight="1" x14ac:dyDescent="0.2">
      <c r="A174" s="8"/>
      <c r="B174" s="22" t="s">
        <v>12</v>
      </c>
      <c r="C174" s="23">
        <v>1386.55</v>
      </c>
      <c r="D174" s="24">
        <f t="shared" ref="D174:D176" si="28">((C174/C173)-1)*100</f>
        <v>1.803991248035941</v>
      </c>
      <c r="E174" s="24">
        <f t="shared" ref="E174:E175" si="29">((C174/C$163)-1)*100</f>
        <v>6.3052495189027224</v>
      </c>
      <c r="F174" s="24">
        <f t="shared" si="19"/>
        <v>6.4349975436010842</v>
      </c>
    </row>
    <row r="175" spans="1:6" ht="12.75" customHeight="1" x14ac:dyDescent="0.2">
      <c r="A175" s="8"/>
      <c r="B175" s="22" t="s">
        <v>13</v>
      </c>
      <c r="C175" s="23">
        <v>1404.09</v>
      </c>
      <c r="D175" s="24">
        <f t="shared" si="28"/>
        <v>1.2650102773069882</v>
      </c>
      <c r="E175" s="33">
        <f t="shared" si="29"/>
        <v>7.6500218506336592</v>
      </c>
      <c r="F175" s="24">
        <f t="shared" si="19"/>
        <v>7.6500218506336592</v>
      </c>
    </row>
    <row r="176" spans="1:6" ht="10.5" customHeight="1" x14ac:dyDescent="0.2">
      <c r="A176" s="10">
        <v>2021</v>
      </c>
      <c r="B176" s="26" t="s">
        <v>24</v>
      </c>
      <c r="C176" s="27">
        <v>1423.86</v>
      </c>
      <c r="D176" s="28">
        <f t="shared" si="28"/>
        <v>1.4080293998248061</v>
      </c>
      <c r="E176" s="28">
        <f t="shared" ref="E176:E177" si="30">((C176/C$175)-1)*100</f>
        <v>1.4080293998248061</v>
      </c>
      <c r="F176" s="28">
        <f t="shared" ref="F176:F177" si="31">((C176/C164)-1)*100</f>
        <v>9.0002985554509252</v>
      </c>
    </row>
    <row r="177" spans="1:6" ht="12.75" customHeight="1" x14ac:dyDescent="0.2">
      <c r="A177" s="8"/>
      <c r="B177" s="22" t="s">
        <v>3</v>
      </c>
      <c r="C177" s="23">
        <v>1458.39</v>
      </c>
      <c r="D177" s="24">
        <f t="shared" ref="D177:D182" si="32">((C177/C176)-1)*100</f>
        <v>2.4250979731153421</v>
      </c>
      <c r="E177" s="24">
        <f t="shared" si="30"/>
        <v>3.8672734653761642</v>
      </c>
      <c r="F177" s="24">
        <f t="shared" si="31"/>
        <v>10.495810161683838</v>
      </c>
    </row>
    <row r="178" spans="1:6" ht="11.25" customHeight="1" x14ac:dyDescent="0.2">
      <c r="A178" s="8"/>
      <c r="B178" s="22" t="s">
        <v>4</v>
      </c>
      <c r="C178" s="23">
        <v>1484.5</v>
      </c>
      <c r="D178" s="24">
        <f t="shared" si="32"/>
        <v>1.7903304328745984</v>
      </c>
      <c r="E178" s="24">
        <f t="shared" ref="E178:E183" si="33">((C178/C$175)-1)*100</f>
        <v>5.7268408720238861</v>
      </c>
      <c r="F178" s="24">
        <f t="shared" ref="F178:F183" si="34">((C178/C166)-1)*100</f>
        <v>12.470641715281449</v>
      </c>
    </row>
    <row r="179" spans="1:6" ht="13.5" customHeight="1" x14ac:dyDescent="0.2">
      <c r="A179" s="8"/>
      <c r="B179" s="22" t="s">
        <v>5</v>
      </c>
      <c r="C179" s="23">
        <v>1500.8</v>
      </c>
      <c r="D179" s="24">
        <f t="shared" si="32"/>
        <v>1.0980127989221877</v>
      </c>
      <c r="E179" s="24">
        <f t="shared" si="33"/>
        <v>6.8877351166948042</v>
      </c>
      <c r="F179" s="24">
        <f t="shared" si="34"/>
        <v>13.734881324077719</v>
      </c>
    </row>
    <row r="180" spans="1:6" ht="12.75" customHeight="1" x14ac:dyDescent="0.2">
      <c r="A180" s="8"/>
      <c r="B180" s="22" t="s">
        <v>6</v>
      </c>
      <c r="C180" s="23">
        <v>1520.51</v>
      </c>
      <c r="D180" s="24">
        <f t="shared" si="32"/>
        <v>1.3132995735607667</v>
      </c>
      <c r="E180" s="24">
        <f t="shared" si="33"/>
        <v>8.2914912861711265</v>
      </c>
      <c r="F180" s="24">
        <f t="shared" si="34"/>
        <v>15.228561035496678</v>
      </c>
    </row>
    <row r="181" spans="1:6" ht="12.75" customHeight="1" x14ac:dyDescent="0.2">
      <c r="A181" s="8"/>
      <c r="B181" s="22" t="s">
        <v>7</v>
      </c>
      <c r="C181" s="23">
        <v>1532.88</v>
      </c>
      <c r="D181" s="24">
        <f t="shared" si="32"/>
        <v>0.81354282444707771</v>
      </c>
      <c r="E181" s="24">
        <f t="shared" si="33"/>
        <v>9.1724889430164769</v>
      </c>
      <c r="F181" s="24">
        <f t="shared" si="34"/>
        <v>17.491779530455975</v>
      </c>
    </row>
    <row r="182" spans="1:6" ht="12.75" customHeight="1" x14ac:dyDescent="0.2">
      <c r="A182" s="8"/>
      <c r="B182" s="22" t="s">
        <v>8</v>
      </c>
      <c r="C182" s="23">
        <v>1540.78</v>
      </c>
      <c r="D182" s="24">
        <f t="shared" si="32"/>
        <v>0.51536976149468838</v>
      </c>
      <c r="E182" s="24">
        <f t="shared" si="33"/>
        <v>9.7351309388999283</v>
      </c>
      <c r="F182" s="24">
        <f t="shared" si="34"/>
        <v>17.704847901483546</v>
      </c>
    </row>
    <row r="183" spans="1:6" ht="12.75" customHeight="1" x14ac:dyDescent="0.2">
      <c r="A183" s="8"/>
      <c r="B183" s="22" t="s">
        <v>9</v>
      </c>
      <c r="C183" s="23">
        <v>1563.16</v>
      </c>
      <c r="D183" s="24">
        <f t="shared" ref="D183:D187" si="35">((C183/C182)-1)*100</f>
        <v>1.4525110658238027</v>
      </c>
      <c r="E183" s="24">
        <f t="shared" si="33"/>
        <v>11.329045858883703</v>
      </c>
      <c r="F183" s="24">
        <f t="shared" si="34"/>
        <v>17.854261695630889</v>
      </c>
    </row>
    <row r="184" spans="1:6" ht="12.75" customHeight="1" x14ac:dyDescent="0.2">
      <c r="A184" s="8"/>
      <c r="B184" s="22" t="s">
        <v>10</v>
      </c>
      <c r="C184" s="23">
        <v>1559.87</v>
      </c>
      <c r="D184" s="24">
        <f t="shared" si="35"/>
        <v>-0.21047109700863542</v>
      </c>
      <c r="E184" s="24">
        <f>((C184/C$175)-1)*100</f>
        <v>11.094730394775265</v>
      </c>
      <c r="F184" s="24">
        <f t="shared" ref="F184:F187" si="36">((C184/C172)-1)*100</f>
        <v>16.313595657263868</v>
      </c>
    </row>
    <row r="185" spans="1:6" ht="12.75" customHeight="1" x14ac:dyDescent="0.2">
      <c r="A185" s="8"/>
      <c r="B185" s="22" t="s">
        <v>11</v>
      </c>
      <c r="C185" s="23">
        <v>1574.5</v>
      </c>
      <c r="D185" s="24">
        <f t="shared" si="35"/>
        <v>0.93789867104310254</v>
      </c>
      <c r="E185" s="24">
        <f>((C185/C$175)-1)*100</f>
        <v>12.136686394746787</v>
      </c>
      <c r="F185" s="24">
        <f t="shared" si="36"/>
        <v>15.603753359080152</v>
      </c>
    </row>
    <row r="186" spans="1:6" ht="12.75" customHeight="1" x14ac:dyDescent="0.2">
      <c r="A186" s="8"/>
      <c r="B186" s="22" t="s">
        <v>12</v>
      </c>
      <c r="C186" s="23">
        <v>1580.12</v>
      </c>
      <c r="D186" s="24">
        <f t="shared" si="35"/>
        <v>0.35693871070179295</v>
      </c>
      <c r="E186" s="24">
        <f>((C186/C$175)-1)*100</f>
        <v>12.53694563738792</v>
      </c>
      <c r="F186" s="24">
        <f t="shared" si="36"/>
        <v>13.960549565468238</v>
      </c>
    </row>
    <row r="187" spans="1:6" ht="12.75" customHeight="1" x14ac:dyDescent="0.2">
      <c r="A187" s="8"/>
      <c r="B187" s="22" t="s">
        <v>13</v>
      </c>
      <c r="C187" s="23">
        <v>1590.6</v>
      </c>
      <c r="D187" s="24">
        <f t="shared" si="35"/>
        <v>0.66324076652406472</v>
      </c>
      <c r="E187" s="33">
        <f>((C187/C$175)-1)*100</f>
        <v>13.283336538256085</v>
      </c>
      <c r="F187" s="24">
        <f t="shared" si="36"/>
        <v>13.283336538256085</v>
      </c>
    </row>
    <row r="188" spans="1:6" ht="10.5" customHeight="1" x14ac:dyDescent="0.2">
      <c r="A188" s="10">
        <v>2022</v>
      </c>
      <c r="B188" s="26" t="s">
        <v>24</v>
      </c>
      <c r="C188" s="27">
        <v>1603.03</v>
      </c>
      <c r="D188" s="28">
        <f t="shared" ref="D188:D193" si="37">((C188/C187)-1)*100</f>
        <v>0.78146611341631811</v>
      </c>
      <c r="E188" s="28">
        <f t="shared" ref="E188:E193" si="38">((C188/C$187)-1)*100</f>
        <v>0.78146611341631811</v>
      </c>
      <c r="F188" s="28">
        <f t="shared" ref="F188:F193" si="39">((C188/C176)-1)*100</f>
        <v>12.583400053376037</v>
      </c>
    </row>
    <row r="189" spans="1:6" ht="12.75" customHeight="1" x14ac:dyDescent="0.2">
      <c r="A189" s="8"/>
      <c r="B189" s="22" t="s">
        <v>3</v>
      </c>
      <c r="C189" s="23">
        <v>1619.87</v>
      </c>
      <c r="D189" s="24">
        <f t="shared" si="37"/>
        <v>1.0505105955596505</v>
      </c>
      <c r="E189" s="24">
        <f t="shared" si="38"/>
        <v>1.840186093298124</v>
      </c>
      <c r="F189" s="24">
        <f t="shared" si="39"/>
        <v>11.072484040620111</v>
      </c>
    </row>
    <row r="190" spans="1:6" ht="11.25" customHeight="1" x14ac:dyDescent="0.2">
      <c r="A190" s="8"/>
      <c r="B190" s="22" t="s">
        <v>4</v>
      </c>
      <c r="C190" s="23">
        <v>1643.11</v>
      </c>
      <c r="D190" s="24">
        <f t="shared" si="37"/>
        <v>1.43468303011971</v>
      </c>
      <c r="E190" s="24">
        <f t="shared" si="38"/>
        <v>3.3012699610210028</v>
      </c>
      <c r="F190" s="24">
        <f t="shared" si="39"/>
        <v>10.684405523745365</v>
      </c>
    </row>
    <row r="191" spans="1:6" ht="13.5" customHeight="1" x14ac:dyDescent="0.2">
      <c r="A191" s="8"/>
      <c r="B191" s="22" t="s">
        <v>5</v>
      </c>
      <c r="C191" s="23">
        <v>1655.22</v>
      </c>
      <c r="D191" s="24">
        <f t="shared" si="37"/>
        <v>0.73701699825332589</v>
      </c>
      <c r="E191" s="24">
        <f t="shared" si="38"/>
        <v>4.0626178800452717</v>
      </c>
      <c r="F191" s="24">
        <f t="shared" si="39"/>
        <v>10.289179104477618</v>
      </c>
    </row>
    <row r="192" spans="1:6" ht="12.75" customHeight="1" x14ac:dyDescent="0.2">
      <c r="A192" s="8"/>
      <c r="B192" s="22" t="s">
        <v>6</v>
      </c>
      <c r="C192" s="23">
        <v>1672.6</v>
      </c>
      <c r="D192" s="24">
        <f t="shared" si="37"/>
        <v>1.0500114788366322</v>
      </c>
      <c r="E192" s="24">
        <f t="shared" si="38"/>
        <v>5.1552873129636634</v>
      </c>
      <c r="F192" s="24">
        <f t="shared" si="39"/>
        <v>10.002564928872548</v>
      </c>
    </row>
    <row r="193" spans="1:6" ht="12.75" customHeight="1" x14ac:dyDescent="0.2">
      <c r="A193" s="8"/>
      <c r="B193" s="22" t="s">
        <v>7</v>
      </c>
      <c r="C193" s="23">
        <v>1708.22</v>
      </c>
      <c r="D193" s="24">
        <f t="shared" si="37"/>
        <v>2.1296185579337656</v>
      </c>
      <c r="E193" s="24">
        <f t="shared" si="38"/>
        <v>7.394693826229104</v>
      </c>
      <c r="F193" s="24">
        <f t="shared" si="39"/>
        <v>11.438599238035586</v>
      </c>
    </row>
    <row r="194" spans="1:6" ht="12.75" customHeight="1" x14ac:dyDescent="0.2">
      <c r="A194" s="8"/>
      <c r="B194" s="22" t="s">
        <v>8</v>
      </c>
      <c r="C194" s="23">
        <v>1756.95</v>
      </c>
      <c r="D194" s="24">
        <f t="shared" ref="D194:D200" si="40">((C194/C193)-1)*100</f>
        <v>2.8526770556485781</v>
      </c>
      <c r="E194" s="24">
        <f t="shared" ref="E194:E199" si="41">((C194/C$187)-1)*100</f>
        <v>10.458317615993984</v>
      </c>
      <c r="F194" s="24">
        <f t="shared" ref="F194:F195" si="42">((C194/C182)-1)*100</f>
        <v>14.02990693025612</v>
      </c>
    </row>
    <row r="195" spans="1:6" ht="12.75" customHeight="1" x14ac:dyDescent="0.2">
      <c r="A195" s="8"/>
      <c r="B195" s="22" t="s">
        <v>9</v>
      </c>
      <c r="C195" s="23">
        <v>1735.18</v>
      </c>
      <c r="D195" s="24">
        <f t="shared" si="40"/>
        <v>-1.2390790859159284</v>
      </c>
      <c r="E195" s="24">
        <f t="shared" si="41"/>
        <v>9.0896517037595927</v>
      </c>
      <c r="F195" s="24">
        <f t="shared" si="42"/>
        <v>11.004631643593754</v>
      </c>
    </row>
    <row r="196" spans="1:6" ht="12.75" customHeight="1" x14ac:dyDescent="0.2">
      <c r="A196" s="8"/>
      <c r="B196" s="22" t="s">
        <v>10</v>
      </c>
      <c r="C196" s="23">
        <v>1739.53</v>
      </c>
      <c r="D196" s="24">
        <f t="shared" si="40"/>
        <v>0.25069445244874089</v>
      </c>
      <c r="E196" s="24">
        <f t="shared" si="41"/>
        <v>9.3631334087765694</v>
      </c>
      <c r="F196" s="24">
        <f t="shared" ref="F196:F201" si="43">((C196/C184)-1)*100</f>
        <v>11.517626468872422</v>
      </c>
    </row>
    <row r="197" spans="1:6" ht="12.75" customHeight="1" x14ac:dyDescent="0.2">
      <c r="A197" s="8"/>
      <c r="B197" s="22" t="s">
        <v>11</v>
      </c>
      <c r="C197" s="23">
        <v>1740.48</v>
      </c>
      <c r="D197" s="24">
        <f t="shared" si="40"/>
        <v>5.4612452788971311E-2</v>
      </c>
      <c r="E197" s="24">
        <f t="shared" si="41"/>
        <v>9.4228592983779826</v>
      </c>
      <c r="F197" s="24">
        <f t="shared" si="43"/>
        <v>10.541759288663076</v>
      </c>
    </row>
    <row r="198" spans="1:6" ht="12.75" customHeight="1" x14ac:dyDescent="0.2">
      <c r="A198" s="8"/>
      <c r="B198" s="22" t="s">
        <v>12</v>
      </c>
      <c r="C198" s="23">
        <v>1738.96</v>
      </c>
      <c r="D198" s="24">
        <f t="shared" si="40"/>
        <v>-8.7332230189374194E-2</v>
      </c>
      <c r="E198" s="24">
        <f t="shared" si="41"/>
        <v>9.3272978750157165</v>
      </c>
      <c r="F198" s="24">
        <f t="shared" si="43"/>
        <v>10.052401083462016</v>
      </c>
    </row>
    <row r="199" spans="1:6" ht="12.75" customHeight="1" x14ac:dyDescent="0.2">
      <c r="A199" s="8"/>
      <c r="B199" s="22" t="s">
        <v>13</v>
      </c>
      <c r="C199" s="23">
        <v>1744.26</v>
      </c>
      <c r="D199" s="24">
        <f t="shared" si="40"/>
        <v>0.30477986842709637</v>
      </c>
      <c r="E199" s="33">
        <f t="shared" si="41"/>
        <v>9.6605054696341064</v>
      </c>
      <c r="F199" s="24">
        <f t="shared" si="43"/>
        <v>9.6605054696341064</v>
      </c>
    </row>
    <row r="200" spans="1:6" ht="10.5" customHeight="1" x14ac:dyDescent="0.2">
      <c r="A200" s="10">
        <v>2023</v>
      </c>
      <c r="B200" s="26" t="s">
        <v>24</v>
      </c>
      <c r="C200" s="27">
        <v>1747.24</v>
      </c>
      <c r="D200" s="28">
        <f t="shared" si="40"/>
        <v>0.17084608945914237</v>
      </c>
      <c r="E200" s="28">
        <f t="shared" ref="E200" si="44">((C200/C$199)-1)*100</f>
        <v>0.17084608945914237</v>
      </c>
      <c r="F200" s="28">
        <f t="shared" si="43"/>
        <v>8.9960886571056164</v>
      </c>
    </row>
    <row r="201" spans="1:6" ht="12.75" customHeight="1" x14ac:dyDescent="0.2">
      <c r="A201" s="8"/>
      <c r="B201" s="22" t="s">
        <v>3</v>
      </c>
      <c r="C201" s="23">
        <v>1762.09</v>
      </c>
      <c r="D201" s="24">
        <f t="shared" ref="D201:D206" si="45">((C201/C200)-1)*100</f>
        <v>0.84991186099219185</v>
      </c>
      <c r="E201" s="24">
        <f t="shared" ref="E201:E206" si="46">((C201/C$199)-1)*100</f>
        <v>1.0222099916296745</v>
      </c>
      <c r="F201" s="24">
        <f t="shared" si="43"/>
        <v>8.7797168908616108</v>
      </c>
    </row>
    <row r="202" spans="1:6" ht="11.25" customHeight="1" x14ac:dyDescent="0.2">
      <c r="A202" s="8"/>
      <c r="B202" s="22" t="s">
        <v>4</v>
      </c>
      <c r="C202" s="23">
        <v>1772.51</v>
      </c>
      <c r="D202" s="24">
        <f t="shared" si="45"/>
        <v>0.5913432344545333</v>
      </c>
      <c r="E202" s="24">
        <f t="shared" si="46"/>
        <v>1.6195979957116524</v>
      </c>
      <c r="F202" s="24">
        <f t="shared" ref="F202:F207" si="47">((C202/C190)-1)*100</f>
        <v>7.8753096262575317</v>
      </c>
    </row>
    <row r="203" spans="1:6" ht="13.5" customHeight="1" x14ac:dyDescent="0.2">
      <c r="A203" s="8"/>
      <c r="B203" s="22" t="s">
        <v>5</v>
      </c>
      <c r="C203" s="23">
        <v>1778.95</v>
      </c>
      <c r="D203" s="24">
        <f t="shared" si="45"/>
        <v>0.36332658207851587</v>
      </c>
      <c r="E203" s="24">
        <f t="shared" si="46"/>
        <v>1.9888090078314047</v>
      </c>
      <c r="F203" s="24">
        <f t="shared" si="47"/>
        <v>7.4751392564130548</v>
      </c>
    </row>
    <row r="204" spans="1:6" ht="12.75" customHeight="1" x14ac:dyDescent="0.2">
      <c r="A204" s="8"/>
      <c r="B204" s="22" t="s">
        <v>6</v>
      </c>
      <c r="C204" s="23">
        <v>1797.17</v>
      </c>
      <c r="D204" s="24">
        <f t="shared" si="45"/>
        <v>1.0241996683436838</v>
      </c>
      <c r="E204" s="24">
        <f t="shared" si="46"/>
        <v>3.0333780514372854</v>
      </c>
      <c r="F204" s="24">
        <f t="shared" si="47"/>
        <v>7.4476862369962982</v>
      </c>
    </row>
    <row r="205" spans="1:6" ht="12.75" customHeight="1" x14ac:dyDescent="0.2">
      <c r="A205" s="8"/>
      <c r="B205" s="22" t="s">
        <v>7</v>
      </c>
      <c r="C205" s="23">
        <v>1788.25</v>
      </c>
      <c r="D205" s="24">
        <f t="shared" si="45"/>
        <v>-0.49633590589649446</v>
      </c>
      <c r="E205" s="24">
        <f t="shared" si="46"/>
        <v>2.5219864011099213</v>
      </c>
      <c r="F205" s="24">
        <f t="shared" si="47"/>
        <v>4.684993736169818</v>
      </c>
    </row>
    <row r="206" spans="1:6" ht="12.75" customHeight="1" x14ac:dyDescent="0.2">
      <c r="A206" s="8"/>
      <c r="B206" s="22" t="s">
        <v>8</v>
      </c>
      <c r="C206" s="23">
        <v>1784.41</v>
      </c>
      <c r="D206" s="24">
        <f t="shared" si="45"/>
        <v>-0.21473507619180765</v>
      </c>
      <c r="E206" s="24">
        <f t="shared" si="46"/>
        <v>2.3018357354981589</v>
      </c>
      <c r="F206" s="24">
        <f t="shared" si="47"/>
        <v>1.5629357693730528</v>
      </c>
    </row>
    <row r="207" spans="1:6" ht="12.75" customHeight="1" x14ac:dyDescent="0.2">
      <c r="A207" s="8"/>
      <c r="B207" s="22" t="s">
        <v>9</v>
      </c>
      <c r="C207" s="23">
        <v>1785.28</v>
      </c>
      <c r="D207" s="24">
        <f t="shared" ref="D207:D223" si="48">((C207/C206)-1)*100</f>
        <v>4.8755611098338925E-2</v>
      </c>
      <c r="E207" s="24">
        <f>((C207/C$199)-1)*100</f>
        <v>2.3517136206758105</v>
      </c>
      <c r="F207" s="24">
        <f t="shared" si="47"/>
        <v>2.8873085213061422</v>
      </c>
    </row>
    <row r="208" spans="1:6" ht="13.5" customHeight="1" x14ac:dyDescent="0.2">
      <c r="A208" s="8"/>
      <c r="B208" s="22" t="s">
        <v>10</v>
      </c>
      <c r="C208" s="23">
        <v>1787.5</v>
      </c>
      <c r="D208" s="24">
        <f t="shared" si="48"/>
        <v>0.12435024197885447</v>
      </c>
      <c r="E208" s="24">
        <f>((C208/C$199)-1)*100</f>
        <v>2.4789882242326255</v>
      </c>
      <c r="F208" s="24">
        <f t="shared" ref="F208:F223" si="49">((C208/C196)-1)*100</f>
        <v>2.7576414318810194</v>
      </c>
    </row>
    <row r="209" spans="1:6" ht="12.75" customHeight="1" x14ac:dyDescent="0.2">
      <c r="A209" s="8"/>
      <c r="B209" s="22" t="s">
        <v>11</v>
      </c>
      <c r="C209" s="23">
        <v>1790.51</v>
      </c>
      <c r="D209" s="24">
        <f t="shared" si="48"/>
        <v>0.16839160839161593</v>
      </c>
      <c r="E209" s="24">
        <f>((C209/C$199)-1)*100</f>
        <v>2.6515542407668624</v>
      </c>
      <c r="F209" s="24">
        <f t="shared" si="49"/>
        <v>2.8744943923515232</v>
      </c>
    </row>
    <row r="210" spans="1:6" ht="12.75" customHeight="1" x14ac:dyDescent="0.2">
      <c r="A210" s="8"/>
      <c r="B210" s="22" t="s">
        <v>12</v>
      </c>
      <c r="C210" s="23">
        <v>1795.32</v>
      </c>
      <c r="D210" s="24">
        <f t="shared" si="48"/>
        <v>0.26863854432535028</v>
      </c>
      <c r="E210" s="24">
        <f>((C210/C$199)-1)*100</f>
        <v>2.9273158818066136</v>
      </c>
      <c r="F210" s="24">
        <f t="shared" si="49"/>
        <v>3.2410176197267271</v>
      </c>
    </row>
    <row r="211" spans="1:6" ht="12.75" customHeight="1" x14ac:dyDescent="0.2">
      <c r="A211" s="8"/>
      <c r="B211" s="22" t="s">
        <v>13</v>
      </c>
      <c r="C211" s="23">
        <v>1795.64</v>
      </c>
      <c r="D211" s="24">
        <f t="shared" si="48"/>
        <v>1.7824120491072293E-2</v>
      </c>
      <c r="E211" s="33">
        <f>((C211/C$199)-1)*100</f>
        <v>2.9456617706075994</v>
      </c>
      <c r="F211" s="24">
        <f t="shared" si="49"/>
        <v>2.9456617706075994</v>
      </c>
    </row>
    <row r="212" spans="1:6" ht="12.75" customHeight="1" x14ac:dyDescent="0.2">
      <c r="A212" s="10">
        <v>2024</v>
      </c>
      <c r="B212" s="26" t="s">
        <v>24</v>
      </c>
      <c r="C212" s="27">
        <v>1807.4</v>
      </c>
      <c r="D212" s="28">
        <f t="shared" ref="D212:D217" si="50">((C212/C211)-1)*100</f>
        <v>0.65491969437081465</v>
      </c>
      <c r="E212" s="28">
        <f t="shared" ref="E212:E217" si="51">((C212/C$211)-1)*100</f>
        <v>0.65491969437081465</v>
      </c>
      <c r="F212" s="28">
        <f t="shared" ref="F212:F217" si="52">((C212/C200)-1)*100</f>
        <v>3.4431446166525603</v>
      </c>
    </row>
    <row r="213" spans="1:6" ht="10.5" customHeight="1" x14ac:dyDescent="0.2">
      <c r="A213" s="8"/>
      <c r="B213" s="22" t="s">
        <v>3</v>
      </c>
      <c r="C213" s="23">
        <v>1808.33</v>
      </c>
      <c r="D213" s="24">
        <f t="shared" si="50"/>
        <v>5.1455128914446036E-2</v>
      </c>
      <c r="E213" s="24">
        <f t="shared" si="51"/>
        <v>0.70671181305828057</v>
      </c>
      <c r="F213" s="24">
        <f t="shared" si="52"/>
        <v>2.6241565413798407</v>
      </c>
    </row>
    <row r="214" spans="1:6" ht="12.75" customHeight="1" x14ac:dyDescent="0.2">
      <c r="A214" s="8"/>
      <c r="B214" s="22" t="s">
        <v>4</v>
      </c>
      <c r="C214" s="23">
        <v>1825.93</v>
      </c>
      <c r="D214" s="24">
        <f t="shared" si="50"/>
        <v>0.97327368345381249</v>
      </c>
      <c r="E214" s="24">
        <f t="shared" si="51"/>
        <v>1.6868637366064476</v>
      </c>
      <c r="F214" s="24">
        <f t="shared" si="52"/>
        <v>3.0138052817755723</v>
      </c>
    </row>
    <row r="215" spans="1:6" ht="12.75" customHeight="1" x14ac:dyDescent="0.2">
      <c r="A215" s="8"/>
      <c r="B215" s="22" t="s">
        <v>5</v>
      </c>
      <c r="C215" s="23">
        <v>1826.98</v>
      </c>
      <c r="D215" s="24">
        <f t="shared" si="50"/>
        <v>5.7504942686747995E-2</v>
      </c>
      <c r="E215" s="24">
        <f t="shared" si="51"/>
        <v>1.7453387093181227</v>
      </c>
      <c r="F215" s="24">
        <f t="shared" si="52"/>
        <v>2.6999072486579179</v>
      </c>
    </row>
    <row r="216" spans="1:6" ht="12.75" customHeight="1" x14ac:dyDescent="0.2">
      <c r="A216" s="8"/>
      <c r="B216" s="22" t="s">
        <v>6</v>
      </c>
      <c r="C216" s="23">
        <v>1839.51</v>
      </c>
      <c r="D216" s="24">
        <f t="shared" si="50"/>
        <v>0.68583126252066418</v>
      </c>
      <c r="E216" s="24">
        <f t="shared" si="51"/>
        <v>2.4431400503441614</v>
      </c>
      <c r="F216" s="24">
        <f t="shared" si="52"/>
        <v>2.3559262618449983</v>
      </c>
    </row>
    <row r="217" spans="1:6" ht="12.75" customHeight="1" x14ac:dyDescent="0.2">
      <c r="A217" s="8"/>
      <c r="B217" s="22" t="s">
        <v>7</v>
      </c>
      <c r="C217" s="23">
        <v>1847.41</v>
      </c>
      <c r="D217" s="24">
        <f t="shared" si="50"/>
        <v>0.42946219373638517</v>
      </c>
      <c r="E217" s="24">
        <f t="shared" si="51"/>
        <v>2.8830946069368091</v>
      </c>
      <c r="F217" s="24">
        <f t="shared" si="52"/>
        <v>3.3082622675800311</v>
      </c>
    </row>
    <row r="218" spans="1:6" ht="12.75" customHeight="1" x14ac:dyDescent="0.2">
      <c r="A218" s="8"/>
      <c r="B218" s="22" t="s">
        <v>8</v>
      </c>
      <c r="C218" s="23">
        <v>1859.66</v>
      </c>
      <c r="D218" s="24">
        <f>((C218/C217)-1)*100</f>
        <v>0.66309048884654054</v>
      </c>
      <c r="E218" s="24">
        <f>((C218/C$211)-1)*100</f>
        <v>3.5653026219063966</v>
      </c>
      <c r="F218" s="24">
        <f>((C218/C206)-1)*100</f>
        <v>4.217080155345454</v>
      </c>
    </row>
    <row r="219" spans="1:6" ht="12.75" customHeight="1" x14ac:dyDescent="0.2">
      <c r="A219" s="8"/>
      <c r="B219" s="22" t="s">
        <v>9</v>
      </c>
      <c r="C219" s="23">
        <v>1867.62</v>
      </c>
      <c r="D219" s="24">
        <f>((C219/C218)-1)*100</f>
        <v>0.42803523224674844</v>
      </c>
      <c r="E219" s="24">
        <f>((C219/C$211)-1)*100</f>
        <v>4.0085986055111045</v>
      </c>
      <c r="F219" s="24">
        <f>((C219/C207)-1)*100</f>
        <v>4.6121616777200281</v>
      </c>
    </row>
    <row r="220" spans="1:6" ht="12.75" customHeight="1" x14ac:dyDescent="0.2">
      <c r="A220" s="8"/>
      <c r="B220" s="22" t="s">
        <v>10</v>
      </c>
      <c r="C220" s="23">
        <v>1879.85</v>
      </c>
      <c r="D220" s="24">
        <f>((C220/C219)-1)*100</f>
        <v>0.6548441331748478</v>
      </c>
      <c r="E220" s="24">
        <f>((C220/C$211)-1)*100</f>
        <v>4.6896928114766867</v>
      </c>
      <c r="F220" s="24">
        <f>((C220/C208)-1)*100</f>
        <v>5.1664335664335592</v>
      </c>
    </row>
    <row r="221" spans="1:6" ht="12.75" customHeight="1" x14ac:dyDescent="0.2">
      <c r="A221" s="8"/>
      <c r="B221" s="22" t="s">
        <v>11</v>
      </c>
      <c r="C221" s="23">
        <v>1879.78</v>
      </c>
      <c r="D221" s="24">
        <v>0</v>
      </c>
      <c r="E221" s="24">
        <f>((C221/C$211)-1)*100</f>
        <v>4.6857944799625795</v>
      </c>
      <c r="F221" s="24">
        <f>((C221/C209)-1)*100</f>
        <v>4.9857303226455096</v>
      </c>
    </row>
    <row r="222" spans="1:6" ht="14.25" hidden="1" customHeight="1" x14ac:dyDescent="0.2">
      <c r="A222" s="8"/>
      <c r="B222" s="22" t="s">
        <v>12</v>
      </c>
      <c r="C222" s="23"/>
      <c r="D222" s="24">
        <f t="shared" si="48"/>
        <v>-100</v>
      </c>
      <c r="E222" s="24">
        <f t="shared" ref="E221:E223" si="53">((C222/C$211)-1)*100</f>
        <v>-100</v>
      </c>
      <c r="F222" s="24">
        <f t="shared" si="49"/>
        <v>-100</v>
      </c>
    </row>
    <row r="223" spans="1:6" ht="12.75" hidden="1" customHeight="1" x14ac:dyDescent="0.2">
      <c r="A223" s="8"/>
      <c r="B223" s="22" t="s">
        <v>13</v>
      </c>
      <c r="C223" s="23"/>
      <c r="D223" s="24" t="e">
        <f t="shared" si="48"/>
        <v>#DIV/0!</v>
      </c>
      <c r="E223" s="24">
        <f t="shared" si="53"/>
        <v>-100</v>
      </c>
      <c r="F223" s="24">
        <f t="shared" si="49"/>
        <v>-100</v>
      </c>
    </row>
    <row r="224" spans="1:6" ht="12.75" customHeight="1" x14ac:dyDescent="0.2">
      <c r="A224" s="4" t="s">
        <v>25</v>
      </c>
      <c r="B224" s="29"/>
      <c r="C224" s="30"/>
      <c r="D224" s="30"/>
      <c r="E224" s="30"/>
      <c r="F224" s="31"/>
    </row>
    <row r="225" spans="1:1" ht="12.75" customHeight="1" x14ac:dyDescent="0.2">
      <c r="A225" s="5" t="s">
        <v>26</v>
      </c>
    </row>
    <row r="226" spans="1:1" ht="12.75" customHeight="1" x14ac:dyDescent="0.2">
      <c r="A226" s="6" t="s">
        <v>23</v>
      </c>
    </row>
    <row r="227" spans="1:1" ht="12.75" customHeight="1" x14ac:dyDescent="0.2">
      <c r="A227" s="7" t="s">
        <v>22</v>
      </c>
    </row>
  </sheetData>
  <mergeCells count="11">
    <mergeCell ref="A6:B6"/>
    <mergeCell ref="A7:B7"/>
    <mergeCell ref="A8:B8"/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230"/>
  <sheetViews>
    <sheetView showGridLines="0" topLeftCell="A206" workbookViewId="0">
      <selection activeCell="G221" sqref="G221"/>
    </sheetView>
  </sheetViews>
  <sheetFormatPr defaultRowHeight="12.75" customHeight="1" x14ac:dyDescent="0.2"/>
  <cols>
    <col min="1" max="1" width="9.7109375" style="11" customWidth="1"/>
    <col min="2" max="2" width="6.7109375" style="12" customWidth="1"/>
    <col min="3" max="3" width="11.7109375" style="12" customWidth="1"/>
    <col min="4" max="4" width="7.85546875" style="12" customWidth="1"/>
    <col min="5" max="5" width="5.42578125" style="12" customWidth="1"/>
    <col min="6" max="6" width="7.85546875" style="12" customWidth="1"/>
    <col min="7" max="16384" width="9.140625" style="12"/>
  </cols>
  <sheetData>
    <row r="1" spans="1:6" s="11" customFormat="1" ht="12.75" customHeight="1" x14ac:dyDescent="0.2">
      <c r="A1" s="37" t="s">
        <v>34</v>
      </c>
      <c r="B1" s="37"/>
      <c r="C1" s="37"/>
      <c r="D1" s="37"/>
      <c r="E1" s="37"/>
      <c r="F1" s="37"/>
    </row>
    <row r="2" spans="1:6" s="11" customFormat="1" ht="12.75" customHeight="1" x14ac:dyDescent="0.2">
      <c r="A2" s="38" t="s">
        <v>14</v>
      </c>
      <c r="B2" s="38"/>
      <c r="C2" s="38"/>
      <c r="D2" s="38"/>
      <c r="E2" s="38"/>
      <c r="F2" s="38"/>
    </row>
    <row r="3" spans="1:6" s="11" customFormat="1" ht="12.75" customHeight="1" x14ac:dyDescent="0.2">
      <c r="A3" s="38" t="s">
        <v>33</v>
      </c>
      <c r="B3" s="38"/>
      <c r="C3" s="38"/>
      <c r="D3" s="38"/>
      <c r="E3" s="38"/>
      <c r="F3" s="38"/>
    </row>
    <row r="4" spans="1:6" ht="12.75" customHeight="1" x14ac:dyDescent="0.2">
      <c r="A4" s="1"/>
      <c r="B4" s="1"/>
      <c r="C4" s="1"/>
      <c r="D4" s="1"/>
      <c r="E4" s="1"/>
      <c r="F4" s="1"/>
    </row>
    <row r="5" spans="1:6" ht="12.75" customHeight="1" x14ac:dyDescent="0.2">
      <c r="A5" s="45" t="s">
        <v>21</v>
      </c>
      <c r="B5" s="45"/>
      <c r="C5" s="45"/>
      <c r="D5" s="45"/>
      <c r="E5" s="45"/>
      <c r="F5" s="45"/>
    </row>
    <row r="6" spans="1:6" ht="12.75" customHeight="1" x14ac:dyDescent="0.2">
      <c r="A6" s="39" t="s">
        <v>0</v>
      </c>
      <c r="B6" s="40"/>
      <c r="C6" s="46" t="s">
        <v>32</v>
      </c>
      <c r="D6" s="46" t="s">
        <v>27</v>
      </c>
      <c r="E6" s="46"/>
      <c r="F6" s="47"/>
    </row>
    <row r="7" spans="1:6" ht="12.75" customHeight="1" x14ac:dyDescent="0.2">
      <c r="A7" s="41" t="s">
        <v>1</v>
      </c>
      <c r="B7" s="42"/>
      <c r="C7" s="46"/>
      <c r="D7" s="46" t="s">
        <v>28</v>
      </c>
      <c r="E7" s="46" t="s">
        <v>29</v>
      </c>
      <c r="F7" s="47"/>
    </row>
    <row r="8" spans="1:6" s="17" customFormat="1" ht="12.75" customHeight="1" x14ac:dyDescent="0.2">
      <c r="A8" s="43" t="s">
        <v>2</v>
      </c>
      <c r="B8" s="44"/>
      <c r="C8" s="46"/>
      <c r="D8" s="46"/>
      <c r="E8" s="2" t="s">
        <v>30</v>
      </c>
      <c r="F8" s="3" t="s">
        <v>31</v>
      </c>
    </row>
    <row r="9" spans="1:6" s="17" customFormat="1" ht="12.75" customHeight="1" x14ac:dyDescent="0.2">
      <c r="A9" s="8">
        <v>2007</v>
      </c>
      <c r="B9" s="22" t="s">
        <v>3</v>
      </c>
      <c r="C9" s="23">
        <v>723.99</v>
      </c>
      <c r="D9" s="24" t="s">
        <v>15</v>
      </c>
      <c r="E9" s="24" t="s">
        <v>15</v>
      </c>
      <c r="F9" s="24" t="s">
        <v>15</v>
      </c>
    </row>
    <row r="10" spans="1:6" ht="12.75" customHeight="1" x14ac:dyDescent="0.2">
      <c r="A10" s="8"/>
      <c r="B10" s="22" t="s">
        <v>4</v>
      </c>
      <c r="C10" s="23">
        <v>719.28</v>
      </c>
      <c r="D10" s="24">
        <v>-0.65056147184353597</v>
      </c>
      <c r="E10" s="24" t="s">
        <v>15</v>
      </c>
      <c r="F10" s="24" t="s">
        <v>15</v>
      </c>
    </row>
    <row r="11" spans="1:6" ht="12.75" customHeight="1" x14ac:dyDescent="0.2">
      <c r="A11" s="8"/>
      <c r="B11" s="22" t="s">
        <v>5</v>
      </c>
      <c r="C11" s="23">
        <v>733.24</v>
      </c>
      <c r="D11" s="24">
        <v>1.9408297186074952</v>
      </c>
      <c r="E11" s="24" t="s">
        <v>15</v>
      </c>
      <c r="F11" s="24" t="s">
        <v>15</v>
      </c>
    </row>
    <row r="12" spans="1:6" ht="12.75" customHeight="1" x14ac:dyDescent="0.2">
      <c r="A12" s="8"/>
      <c r="B12" s="22" t="s">
        <v>6</v>
      </c>
      <c r="C12" s="23">
        <v>732.74</v>
      </c>
      <c r="D12" s="24">
        <v>-6.8190496972342363E-2</v>
      </c>
      <c r="E12" s="24" t="s">
        <v>15</v>
      </c>
      <c r="F12" s="24" t="s">
        <v>15</v>
      </c>
    </row>
    <row r="13" spans="1:6" ht="12.75" customHeight="1" x14ac:dyDescent="0.2">
      <c r="A13" s="8"/>
      <c r="B13" s="22" t="s">
        <v>7</v>
      </c>
      <c r="C13" s="23">
        <v>742.57</v>
      </c>
      <c r="D13" s="24">
        <v>1.3415399732510824</v>
      </c>
      <c r="E13" s="24" t="s">
        <v>15</v>
      </c>
      <c r="F13" s="24" t="s">
        <v>15</v>
      </c>
    </row>
    <row r="14" spans="1:6" s="17" customFormat="1" ht="12.75" customHeight="1" x14ac:dyDescent="0.2">
      <c r="A14" s="8"/>
      <c r="B14" s="22" t="s">
        <v>8</v>
      </c>
      <c r="C14" s="23">
        <v>764.62</v>
      </c>
      <c r="D14" s="24">
        <v>2.9694170246576057</v>
      </c>
      <c r="E14" s="24" t="s">
        <v>15</v>
      </c>
      <c r="F14" s="24" t="s">
        <v>15</v>
      </c>
    </row>
    <row r="15" spans="1:6" s="17" customFormat="1" ht="12.75" customHeight="1" x14ac:dyDescent="0.2">
      <c r="A15" s="8"/>
      <c r="B15" s="22" t="s">
        <v>9</v>
      </c>
      <c r="C15" s="23">
        <v>772.18</v>
      </c>
      <c r="D15" s="24">
        <v>0.98872642619862727</v>
      </c>
      <c r="E15" s="24" t="s">
        <v>15</v>
      </c>
      <c r="F15" s="24" t="s">
        <v>15</v>
      </c>
    </row>
    <row r="16" spans="1:6" s="17" customFormat="1" ht="12.75" customHeight="1" x14ac:dyDescent="0.2">
      <c r="A16" s="8"/>
      <c r="B16" s="22" t="s">
        <v>10</v>
      </c>
      <c r="C16" s="23">
        <v>771.52</v>
      </c>
      <c r="D16" s="24">
        <v>-8.5472299204847335E-2</v>
      </c>
      <c r="E16" s="24" t="s">
        <v>15</v>
      </c>
      <c r="F16" s="24" t="s">
        <v>15</v>
      </c>
    </row>
    <row r="17" spans="1:6" s="17" customFormat="1" ht="12.75" customHeight="1" x14ac:dyDescent="0.2">
      <c r="A17" s="8"/>
      <c r="B17" s="22" t="s">
        <v>11</v>
      </c>
      <c r="C17" s="23">
        <v>781.42</v>
      </c>
      <c r="D17" s="24">
        <v>1.2831812525922803</v>
      </c>
      <c r="E17" s="24" t="s">
        <v>15</v>
      </c>
      <c r="F17" s="24" t="s">
        <v>15</v>
      </c>
    </row>
    <row r="18" spans="1:6" s="17" customFormat="1" ht="12.75" customHeight="1" x14ac:dyDescent="0.2">
      <c r="A18" s="8"/>
      <c r="B18" s="22" t="s">
        <v>12</v>
      </c>
      <c r="C18" s="23">
        <v>761.92</v>
      </c>
      <c r="D18" s="24">
        <v>-2.4954569885592859</v>
      </c>
      <c r="E18" s="24" t="s">
        <v>15</v>
      </c>
      <c r="F18" s="24" t="s">
        <v>15</v>
      </c>
    </row>
    <row r="19" spans="1:6" ht="12.75" customHeight="1" x14ac:dyDescent="0.2">
      <c r="A19" s="8"/>
      <c r="B19" s="22" t="s">
        <v>13</v>
      </c>
      <c r="C19" s="32">
        <v>750.6</v>
      </c>
      <c r="D19" s="33">
        <v>-1.485720285594283</v>
      </c>
      <c r="E19" s="33" t="s">
        <v>15</v>
      </c>
      <c r="F19" s="33" t="s">
        <v>15</v>
      </c>
    </row>
    <row r="20" spans="1:6" s="25" customFormat="1" ht="12.75" customHeight="1" x14ac:dyDescent="0.2">
      <c r="A20" s="10">
        <v>2008</v>
      </c>
      <c r="B20" s="26" t="s">
        <v>24</v>
      </c>
      <c r="C20" s="27">
        <v>750.41</v>
      </c>
      <c r="D20" s="28">
        <v>-2.531308286705114E-2</v>
      </c>
      <c r="E20" s="28">
        <v>-2.531308286705114E-2</v>
      </c>
      <c r="F20" s="28" t="s">
        <v>15</v>
      </c>
    </row>
    <row r="21" spans="1:6" s="25" customFormat="1" ht="12.75" customHeight="1" x14ac:dyDescent="0.2">
      <c r="A21" s="8"/>
      <c r="B21" s="22" t="s">
        <v>3</v>
      </c>
      <c r="C21" s="23">
        <v>755.88</v>
      </c>
      <c r="D21" s="24">
        <v>0.72893484894924754</v>
      </c>
      <c r="E21" s="24">
        <v>0.70343725019983427</v>
      </c>
      <c r="F21" s="24">
        <v>4.4047569717813762</v>
      </c>
    </row>
    <row r="22" spans="1:6" s="25" customFormat="1" ht="12.75" customHeight="1" x14ac:dyDescent="0.2">
      <c r="A22" s="8"/>
      <c r="B22" s="22" t="s">
        <v>4</v>
      </c>
      <c r="C22" s="23">
        <v>754.86</v>
      </c>
      <c r="D22" s="24">
        <v>-0.13494205429432915</v>
      </c>
      <c r="E22" s="24">
        <v>0.56754596322940998</v>
      </c>
      <c r="F22" s="24">
        <v>4.94661327994661</v>
      </c>
    </row>
    <row r="23" spans="1:6" s="25" customFormat="1" ht="12.75" customHeight="1" x14ac:dyDescent="0.2">
      <c r="A23" s="8"/>
      <c r="B23" s="22" t="s">
        <v>5</v>
      </c>
      <c r="C23" s="23">
        <v>757.83</v>
      </c>
      <c r="D23" s="24">
        <v>0.39345044114140748</v>
      </c>
      <c r="E23" s="24">
        <v>0.96322941646682647</v>
      </c>
      <c r="F23" s="24">
        <v>3.3536086410997701</v>
      </c>
    </row>
    <row r="24" spans="1:6" s="25" customFormat="1" ht="12.75" customHeight="1" x14ac:dyDescent="0.2">
      <c r="A24" s="8"/>
      <c r="B24" s="22" t="s">
        <v>6</v>
      </c>
      <c r="C24" s="23">
        <v>770.97</v>
      </c>
      <c r="D24" s="24">
        <v>1.7338981037963608</v>
      </c>
      <c r="E24" s="24">
        <v>2.7138289368505264</v>
      </c>
      <c r="F24" s="24">
        <v>5.2174031716570646</v>
      </c>
    </row>
    <row r="25" spans="1:6" s="25" customFormat="1" ht="12.75" customHeight="1" x14ac:dyDescent="0.2">
      <c r="A25" s="8"/>
      <c r="B25" s="22" t="s">
        <v>7</v>
      </c>
      <c r="C25" s="23">
        <v>791.18</v>
      </c>
      <c r="D25" s="24">
        <v>2.6213730754763409</v>
      </c>
      <c r="E25" s="24">
        <v>5.4063415933919501</v>
      </c>
      <c r="F25" s="24">
        <v>6.5461841981227176</v>
      </c>
    </row>
    <row r="26" spans="1:6" s="25" customFormat="1" ht="12.75" customHeight="1" x14ac:dyDescent="0.2">
      <c r="A26" s="8"/>
      <c r="B26" s="22" t="s">
        <v>8</v>
      </c>
      <c r="C26" s="23">
        <v>817.11</v>
      </c>
      <c r="D26" s="24">
        <v>3.2773831492201699</v>
      </c>
      <c r="E26" s="24">
        <v>8.8609112709832072</v>
      </c>
      <c r="F26" s="24">
        <v>6.8648478983024175</v>
      </c>
    </row>
    <row r="27" spans="1:6" s="25" customFormat="1" ht="12.75" customHeight="1" x14ac:dyDescent="0.2">
      <c r="A27" s="8"/>
      <c r="B27" s="22" t="s">
        <v>9</v>
      </c>
      <c r="C27" s="23">
        <v>823.69</v>
      </c>
      <c r="D27" s="24">
        <v>0.80527713526943323</v>
      </c>
      <c r="E27" s="24">
        <v>9.7375432986943835</v>
      </c>
      <c r="F27" s="24">
        <v>6.6707244424875078</v>
      </c>
    </row>
    <row r="28" spans="1:6" s="25" customFormat="1" ht="12.75" customHeight="1" x14ac:dyDescent="0.2">
      <c r="A28" s="8"/>
      <c r="B28" s="22" t="s">
        <v>10</v>
      </c>
      <c r="C28" s="23">
        <v>832.06</v>
      </c>
      <c r="D28" s="24">
        <v>1.0161589918537217</v>
      </c>
      <c r="E28" s="24">
        <v>10.85265121236343</v>
      </c>
      <c r="F28" s="24">
        <v>7.8468477810037296</v>
      </c>
    </row>
    <row r="29" spans="1:6" s="25" customFormat="1" ht="12.75" customHeight="1" x14ac:dyDescent="0.2">
      <c r="A29" s="8"/>
      <c r="B29" s="22" t="s">
        <v>11</v>
      </c>
      <c r="C29" s="23">
        <v>828.68</v>
      </c>
      <c r="D29" s="24">
        <v>-0.40622070523760323</v>
      </c>
      <c r="E29" s="24">
        <v>10.402344790833995</v>
      </c>
      <c r="F29" s="24">
        <v>6.047963963041636</v>
      </c>
    </row>
    <row r="30" spans="1:6" s="25" customFormat="1" ht="12.75" customHeight="1" x14ac:dyDescent="0.2">
      <c r="A30" s="8"/>
      <c r="B30" s="22" t="s">
        <v>12</v>
      </c>
      <c r="C30" s="23">
        <v>827.55</v>
      </c>
      <c r="D30" s="24">
        <v>-0.13636144229376423</v>
      </c>
      <c r="E30" s="24">
        <v>10.251798561151059</v>
      </c>
      <c r="F30" s="24">
        <v>8.6137652246955021</v>
      </c>
    </row>
    <row r="31" spans="1:6" s="25" customFormat="1" ht="12.75" customHeight="1" x14ac:dyDescent="0.2">
      <c r="A31" s="8"/>
      <c r="B31" s="22" t="s">
        <v>13</v>
      </c>
      <c r="C31" s="23">
        <v>817.29</v>
      </c>
      <c r="D31" s="24">
        <v>-1.2398042414355603</v>
      </c>
      <c r="E31" s="24">
        <v>8.88489208633092</v>
      </c>
      <c r="F31" s="24">
        <v>8.88489208633092</v>
      </c>
    </row>
    <row r="32" spans="1:6" s="25" customFormat="1" ht="12.75" customHeight="1" x14ac:dyDescent="0.2">
      <c r="A32" s="10">
        <v>2009</v>
      </c>
      <c r="B32" s="26" t="s">
        <v>24</v>
      </c>
      <c r="C32" s="27">
        <v>814.83</v>
      </c>
      <c r="D32" s="28">
        <v>-0.30099475094518269</v>
      </c>
      <c r="E32" s="28">
        <v>-0.30099475094518269</v>
      </c>
      <c r="F32" s="28">
        <v>8.5846403965832216</v>
      </c>
    </row>
    <row r="33" spans="1:6" s="25" customFormat="1" ht="12.75" customHeight="1" x14ac:dyDescent="0.2">
      <c r="A33" s="8"/>
      <c r="B33" s="22" t="s">
        <v>3</v>
      </c>
      <c r="C33" s="23">
        <v>840.5</v>
      </c>
      <c r="D33" s="24">
        <v>3.1503503798338217</v>
      </c>
      <c r="E33" s="24">
        <v>2.8398732396089477</v>
      </c>
      <c r="F33" s="24">
        <v>11.194898661163144</v>
      </c>
    </row>
    <row r="34" spans="1:6" s="25" customFormat="1" ht="12.75" customHeight="1" x14ac:dyDescent="0.2">
      <c r="A34" s="8"/>
      <c r="B34" s="22" t="s">
        <v>4</v>
      </c>
      <c r="C34" s="23">
        <v>815.95</v>
      </c>
      <c r="D34" s="24">
        <v>-2.9208804283164747</v>
      </c>
      <c r="E34" s="24">
        <v>-0.16395649035225723</v>
      </c>
      <c r="F34" s="24">
        <v>8.0928913970802476</v>
      </c>
    </row>
    <row r="35" spans="1:6" s="25" customFormat="1" ht="12.75" customHeight="1" x14ac:dyDescent="0.2">
      <c r="A35" s="8"/>
      <c r="B35" s="22" t="s">
        <v>5</v>
      </c>
      <c r="C35" s="23">
        <v>808.06</v>
      </c>
      <c r="D35" s="24">
        <v>-0.9669710153808575</v>
      </c>
      <c r="E35" s="24">
        <v>-1.1293420939935683</v>
      </c>
      <c r="F35" s="24">
        <v>6.6281355976933964</v>
      </c>
    </row>
    <row r="36" spans="1:6" s="25" customFormat="1" ht="12.75" customHeight="1" x14ac:dyDescent="0.2">
      <c r="A36" s="8"/>
      <c r="B36" s="22" t="s">
        <v>6</v>
      </c>
      <c r="C36" s="23">
        <v>800.08</v>
      </c>
      <c r="D36" s="24">
        <v>-0.98755042942354487</v>
      </c>
      <c r="E36" s="24">
        <v>-2.1057397007182233</v>
      </c>
      <c r="F36" s="24">
        <v>3.775762999857335</v>
      </c>
    </row>
    <row r="37" spans="1:6" s="25" customFormat="1" ht="12.75" customHeight="1" x14ac:dyDescent="0.2">
      <c r="A37" s="8"/>
      <c r="B37" s="22" t="s">
        <v>7</v>
      </c>
      <c r="C37" s="23">
        <v>786</v>
      </c>
      <c r="D37" s="24">
        <v>-1.7598240175982438</v>
      </c>
      <c r="E37" s="24">
        <v>-3.8285064053151241</v>
      </c>
      <c r="F37" s="24">
        <v>-0.65471826891477791</v>
      </c>
    </row>
    <row r="38" spans="1:6" s="25" customFormat="1" ht="12.75" customHeight="1" x14ac:dyDescent="0.2">
      <c r="A38" s="8"/>
      <c r="B38" s="22" t="s">
        <v>8</v>
      </c>
      <c r="C38" s="23">
        <v>796.73</v>
      </c>
      <c r="D38" s="24">
        <v>1.3651399491094063</v>
      </c>
      <c r="E38" s="24">
        <v>-2.5156309265988774</v>
      </c>
      <c r="F38" s="24">
        <v>-2.4941562335548451</v>
      </c>
    </row>
    <row r="39" spans="1:6" s="25" customFormat="1" ht="12.75" customHeight="1" x14ac:dyDescent="0.2">
      <c r="A39" s="8"/>
      <c r="B39" s="22" t="s">
        <v>9</v>
      </c>
      <c r="C39" s="23">
        <v>794</v>
      </c>
      <c r="D39" s="24">
        <v>-0.34265058426318218</v>
      </c>
      <c r="E39" s="24">
        <v>-2.8496616867941582</v>
      </c>
      <c r="F39" s="24">
        <v>-3.6045114059901295</v>
      </c>
    </row>
    <row r="40" spans="1:6" s="25" customFormat="1" ht="12.75" customHeight="1" x14ac:dyDescent="0.2">
      <c r="A40" s="8"/>
      <c r="B40" s="22" t="s">
        <v>10</v>
      </c>
      <c r="C40" s="23">
        <v>815.21</v>
      </c>
      <c r="D40" s="24">
        <v>2.6712846347607178</v>
      </c>
      <c r="E40" s="24">
        <v>-0.25449962681544092</v>
      </c>
      <c r="F40" s="24">
        <v>-2.0250943441578628</v>
      </c>
    </row>
    <row r="41" spans="1:6" s="25" customFormat="1" ht="12.75" customHeight="1" x14ac:dyDescent="0.2">
      <c r="A41" s="8"/>
      <c r="B41" s="22" t="s">
        <v>11</v>
      </c>
      <c r="C41" s="23">
        <v>816.32</v>
      </c>
      <c r="D41" s="24">
        <f>((C41/C40)-1)*100</f>
        <v>0.13616123452853124</v>
      </c>
      <c r="E41" s="24">
        <f>((C41/C$31)-1)*100</f>
        <v>-0.11868492212065984</v>
      </c>
      <c r="F41" s="24">
        <f>((C41/C29)-1)*100</f>
        <v>-1.4915286962397856</v>
      </c>
    </row>
    <row r="42" spans="1:6" s="25" customFormat="1" ht="12.75" customHeight="1" x14ac:dyDescent="0.2">
      <c r="A42" s="8"/>
      <c r="B42" s="22" t="s">
        <v>12</v>
      </c>
      <c r="C42" s="23">
        <v>835.83</v>
      </c>
      <c r="D42" s="24">
        <f>((C42/C41)-1)*100</f>
        <v>2.389994119952954</v>
      </c>
      <c r="E42" s="24">
        <f>((C42/C$31)-1)*100</f>
        <v>2.2684726351723583</v>
      </c>
      <c r="F42" s="24">
        <f>((C42/C30)-1)*100</f>
        <v>1.0005437737901079</v>
      </c>
    </row>
    <row r="43" spans="1:6" s="25" customFormat="1" ht="12.75" customHeight="1" x14ac:dyDescent="0.2">
      <c r="A43" s="8"/>
      <c r="B43" s="22" t="s">
        <v>13</v>
      </c>
      <c r="C43" s="23">
        <v>828.1</v>
      </c>
      <c r="D43" s="24">
        <f>((C43/C42)-1)*100</f>
        <v>-0.9248292116817991</v>
      </c>
      <c r="E43" s="24">
        <f>((C43/C$31)-1)*100</f>
        <v>1.3226639259014572</v>
      </c>
      <c r="F43" s="24">
        <f>((C43/C31)-1)*100</f>
        <v>1.3226639259014572</v>
      </c>
    </row>
    <row r="44" spans="1:6" s="25" customFormat="1" ht="12.75" customHeight="1" x14ac:dyDescent="0.2">
      <c r="A44" s="10">
        <v>2010</v>
      </c>
      <c r="B44" s="26" t="s">
        <v>24</v>
      </c>
      <c r="C44" s="27">
        <v>850.28</v>
      </c>
      <c r="D44" s="28">
        <f>((C44/C43)-1)*100</f>
        <v>2.6784204806182821</v>
      </c>
      <c r="E44" s="28">
        <f>((C44/C$43)-1)*100</f>
        <v>2.6784204806182821</v>
      </c>
      <c r="F44" s="28">
        <f>((C44/C32)-1)*100</f>
        <v>4.3506007388043999</v>
      </c>
    </row>
    <row r="45" spans="1:6" s="25" customFormat="1" ht="12.75" customHeight="1" x14ac:dyDescent="0.2">
      <c r="A45" s="8"/>
      <c r="B45" s="22" t="s">
        <v>3</v>
      </c>
      <c r="C45" s="23">
        <v>852.4</v>
      </c>
      <c r="D45" s="24">
        <f t="shared" ref="D45:D55" si="0">((C45/C44)-1)*100</f>
        <v>0.24932963259161056</v>
      </c>
      <c r="E45" s="24">
        <f t="shared" ref="E45:E55" si="1">((C45/C$43)-1)*100</f>
        <v>2.9344282091534835</v>
      </c>
      <c r="F45" s="24">
        <f t="shared" ref="F45:F55" si="2">((C45/C33)-1)*100</f>
        <v>1.4158239143367002</v>
      </c>
    </row>
    <row r="46" spans="1:6" s="25" customFormat="1" ht="12.75" customHeight="1" x14ac:dyDescent="0.2">
      <c r="A46" s="8"/>
      <c r="B46" s="22" t="s">
        <v>4</v>
      </c>
      <c r="C46" s="23">
        <v>860.3</v>
      </c>
      <c r="D46" s="24">
        <f t="shared" si="0"/>
        <v>0.92679493195682028</v>
      </c>
      <c r="E46" s="24">
        <f t="shared" si="1"/>
        <v>3.888419273034649</v>
      </c>
      <c r="F46" s="24">
        <f t="shared" si="2"/>
        <v>5.4353820699797772</v>
      </c>
    </row>
    <row r="47" spans="1:6" s="25" customFormat="1" ht="12.75" customHeight="1" x14ac:dyDescent="0.2">
      <c r="A47" s="8"/>
      <c r="B47" s="22" t="s">
        <v>5</v>
      </c>
      <c r="C47" s="23">
        <v>865.41</v>
      </c>
      <c r="D47" s="24">
        <f t="shared" si="0"/>
        <v>0.59397884458909367</v>
      </c>
      <c r="E47" s="24">
        <f t="shared" si="1"/>
        <v>4.5054945054944895</v>
      </c>
      <c r="F47" s="24">
        <f t="shared" si="2"/>
        <v>7.0972452540652986</v>
      </c>
    </row>
    <row r="48" spans="1:6" s="25" customFormat="1" ht="12.75" customHeight="1" x14ac:dyDescent="0.2">
      <c r="A48" s="8"/>
      <c r="B48" s="22" t="s">
        <v>6</v>
      </c>
      <c r="C48" s="23">
        <v>876.06</v>
      </c>
      <c r="D48" s="24">
        <f t="shared" si="0"/>
        <v>1.2306305681699881</v>
      </c>
      <c r="E48" s="24">
        <f t="shared" si="1"/>
        <v>5.7915710662963305</v>
      </c>
      <c r="F48" s="24">
        <f t="shared" si="2"/>
        <v>9.4965503449654811</v>
      </c>
    </row>
    <row r="49" spans="1:6" s="25" customFormat="1" ht="12.75" customHeight="1" x14ac:dyDescent="0.2">
      <c r="A49" s="8"/>
      <c r="B49" s="22" t="s">
        <v>7</v>
      </c>
      <c r="C49" s="23">
        <v>880.08</v>
      </c>
      <c r="D49" s="24">
        <f t="shared" si="0"/>
        <v>0.45887267995343706</v>
      </c>
      <c r="E49" s="24">
        <f t="shared" si="1"/>
        <v>6.2770196836130943</v>
      </c>
      <c r="F49" s="24">
        <f t="shared" si="2"/>
        <v>11.969465648854971</v>
      </c>
    </row>
    <row r="50" spans="1:6" s="25" customFormat="1" ht="12.75" customHeight="1" x14ac:dyDescent="0.2">
      <c r="A50" s="8"/>
      <c r="B50" s="22" t="s">
        <v>8</v>
      </c>
      <c r="C50" s="23">
        <v>884.58</v>
      </c>
      <c r="D50" s="24">
        <f t="shared" si="0"/>
        <v>0.51131715298609048</v>
      </c>
      <c r="E50" s="24">
        <f t="shared" si="1"/>
        <v>6.8204323149378077</v>
      </c>
      <c r="F50" s="24">
        <f t="shared" si="2"/>
        <v>11.026320083340657</v>
      </c>
    </row>
    <row r="51" spans="1:6" s="25" customFormat="1" ht="12.75" customHeight="1" x14ac:dyDescent="0.2">
      <c r="A51" s="8"/>
      <c r="B51" s="22" t="s">
        <v>9</v>
      </c>
      <c r="C51" s="23">
        <v>887.08</v>
      </c>
      <c r="D51" s="24">
        <f t="shared" si="0"/>
        <v>0.28262000045218283</v>
      </c>
      <c r="E51" s="24">
        <f t="shared" si="1"/>
        <v>7.1223282212293126</v>
      </c>
      <c r="F51" s="24">
        <f t="shared" si="2"/>
        <v>11.722921914357688</v>
      </c>
    </row>
    <row r="52" spans="1:6" s="25" customFormat="1" ht="12.75" customHeight="1" x14ac:dyDescent="0.2">
      <c r="A52" s="8"/>
      <c r="B52" s="22" t="s">
        <v>10</v>
      </c>
      <c r="C52" s="23">
        <v>893.85</v>
      </c>
      <c r="D52" s="24">
        <f t="shared" si="0"/>
        <v>0.76317806736709848</v>
      </c>
      <c r="E52" s="24">
        <f t="shared" si="1"/>
        <v>7.9398623354667297</v>
      </c>
      <c r="F52" s="24">
        <f t="shared" si="2"/>
        <v>9.6465941291200998</v>
      </c>
    </row>
    <row r="53" spans="1:6" s="25" customFormat="1" ht="12.75" customHeight="1" x14ac:dyDescent="0.2">
      <c r="A53" s="8"/>
      <c r="B53" s="22" t="s">
        <v>11</v>
      </c>
      <c r="C53" s="23">
        <v>901.98</v>
      </c>
      <c r="D53" s="24">
        <f t="shared" si="0"/>
        <v>0.90954858197684896</v>
      </c>
      <c r="E53" s="24">
        <f t="shared" si="1"/>
        <v>8.9216278227267196</v>
      </c>
      <c r="F53" s="24">
        <f t="shared" si="2"/>
        <v>10.493433947471576</v>
      </c>
    </row>
    <row r="54" spans="1:6" s="25" customFormat="1" ht="12.75" customHeight="1" x14ac:dyDescent="0.2">
      <c r="A54" s="8"/>
      <c r="B54" s="22" t="s">
        <v>12</v>
      </c>
      <c r="C54" s="23">
        <v>909.1</v>
      </c>
      <c r="D54" s="24">
        <f t="shared" si="0"/>
        <v>0.78937448723919168</v>
      </c>
      <c r="E54" s="24">
        <f t="shared" si="1"/>
        <v>9.7814273638449514</v>
      </c>
      <c r="F54" s="24">
        <f t="shared" si="2"/>
        <v>8.7661366545828567</v>
      </c>
    </row>
    <row r="55" spans="1:6" s="25" customFormat="1" ht="12.75" customHeight="1" x14ac:dyDescent="0.2">
      <c r="A55" s="8"/>
      <c r="B55" s="22" t="s">
        <v>13</v>
      </c>
      <c r="C55" s="23">
        <v>911.99</v>
      </c>
      <c r="D55" s="24">
        <f t="shared" si="0"/>
        <v>0.3178968210317823</v>
      </c>
      <c r="E55" s="24">
        <f t="shared" si="1"/>
        <v>10.130419031517924</v>
      </c>
      <c r="F55" s="24">
        <f t="shared" si="2"/>
        <v>10.130419031517924</v>
      </c>
    </row>
    <row r="56" spans="1:6" s="25" customFormat="1" ht="12.75" customHeight="1" x14ac:dyDescent="0.2">
      <c r="A56" s="10">
        <v>2011</v>
      </c>
      <c r="B56" s="26" t="s">
        <v>24</v>
      </c>
      <c r="C56" s="27">
        <v>910.44</v>
      </c>
      <c r="D56" s="28">
        <f>((C56/C55)-1)*100</f>
        <v>-0.16995800392547444</v>
      </c>
      <c r="E56" s="28">
        <f>((C56/C$55)-1)*100</f>
        <v>-0.16995800392547444</v>
      </c>
      <c r="F56" s="28">
        <f>((C56/C44)-1)*100</f>
        <v>7.0753163663734409</v>
      </c>
    </row>
    <row r="57" spans="1:6" s="25" customFormat="1" ht="12.75" customHeight="1" x14ac:dyDescent="0.2">
      <c r="A57" s="8"/>
      <c r="B57" s="22" t="s">
        <v>3</v>
      </c>
      <c r="C57" s="23">
        <v>913.86</v>
      </c>
      <c r="D57" s="24">
        <f t="shared" ref="D57:D67" si="3">((C57/C56)-1)*100</f>
        <v>0.37564254646105244</v>
      </c>
      <c r="E57" s="24">
        <f t="shared" ref="E57:E67" si="4">((C57/C$55)-1)*100</f>
        <v>0.20504610796170386</v>
      </c>
      <c r="F57" s="24">
        <f t="shared" ref="F57:F67" si="5">((C57/C45)-1)*100</f>
        <v>7.2102299389957825</v>
      </c>
    </row>
    <row r="58" spans="1:6" s="25" customFormat="1" ht="12.75" customHeight="1" x14ac:dyDescent="0.2">
      <c r="A58" s="8"/>
      <c r="B58" s="22" t="s">
        <v>4</v>
      </c>
      <c r="C58" s="23">
        <v>920.62</v>
      </c>
      <c r="D58" s="24">
        <f t="shared" si="3"/>
        <v>0.73971943186046385</v>
      </c>
      <c r="E58" s="24">
        <f t="shared" si="4"/>
        <v>0.94628230572704197</v>
      </c>
      <c r="F58" s="24">
        <f t="shared" si="5"/>
        <v>7.0115076136231691</v>
      </c>
    </row>
    <row r="59" spans="1:6" s="25" customFormat="1" ht="12.75" customHeight="1" x14ac:dyDescent="0.2">
      <c r="A59" s="8"/>
      <c r="B59" s="22" t="s">
        <v>5</v>
      </c>
      <c r="C59" s="23">
        <v>923.66</v>
      </c>
      <c r="D59" s="24">
        <f t="shared" si="3"/>
        <v>0.33021224826745854</v>
      </c>
      <c r="E59" s="24">
        <f t="shared" si="4"/>
        <v>1.2796192940712103</v>
      </c>
      <c r="F59" s="24">
        <f t="shared" si="5"/>
        <v>6.730913670976757</v>
      </c>
    </row>
    <row r="60" spans="1:6" s="25" customFormat="1" ht="12.75" customHeight="1" x14ac:dyDescent="0.2">
      <c r="A60" s="8"/>
      <c r="B60" s="22" t="s">
        <v>6</v>
      </c>
      <c r="C60" s="23">
        <v>925.31</v>
      </c>
      <c r="D60" s="24">
        <f t="shared" si="3"/>
        <v>0.17863716086006232</v>
      </c>
      <c r="E60" s="24">
        <f t="shared" si="4"/>
        <v>1.4605423305080079</v>
      </c>
      <c r="F60" s="24">
        <f t="shared" si="5"/>
        <v>5.6217610665936224</v>
      </c>
    </row>
    <row r="61" spans="1:6" s="25" customFormat="1" ht="12.75" customHeight="1" x14ac:dyDescent="0.2">
      <c r="A61" s="8"/>
      <c r="B61" s="22" t="s">
        <v>7</v>
      </c>
      <c r="C61" s="23">
        <v>930.5</v>
      </c>
      <c r="D61" s="24">
        <f t="shared" si="3"/>
        <v>0.56089310609417353</v>
      </c>
      <c r="E61" s="24">
        <f t="shared" si="4"/>
        <v>2.0296275178455891</v>
      </c>
      <c r="F61" s="24">
        <f t="shared" si="5"/>
        <v>5.7290246341241691</v>
      </c>
    </row>
    <row r="62" spans="1:6" s="25" customFormat="1" ht="12.75" customHeight="1" x14ac:dyDescent="0.2">
      <c r="A62" s="8"/>
      <c r="B62" s="22" t="s">
        <v>8</v>
      </c>
      <c r="C62" s="23">
        <v>941.57</v>
      </c>
      <c r="D62" s="24">
        <f t="shared" si="3"/>
        <v>1.1896829661472319</v>
      </c>
      <c r="E62" s="24">
        <f t="shared" si="4"/>
        <v>3.2434566168488832</v>
      </c>
      <c r="F62" s="24">
        <f t="shared" si="5"/>
        <v>6.4426055303081764</v>
      </c>
    </row>
    <row r="63" spans="1:6" s="25" customFormat="1" ht="12.75" customHeight="1" x14ac:dyDescent="0.2">
      <c r="A63" s="8"/>
      <c r="B63" s="22" t="s">
        <v>9</v>
      </c>
      <c r="C63" s="23">
        <v>945.69</v>
      </c>
      <c r="D63" s="24">
        <f t="shared" si="3"/>
        <v>0.43756704228044008</v>
      </c>
      <c r="E63" s="24">
        <f t="shared" si="4"/>
        <v>3.6952159563153231</v>
      </c>
      <c r="F63" s="24">
        <f t="shared" si="5"/>
        <v>6.6070703882400661</v>
      </c>
    </row>
    <row r="64" spans="1:6" s="25" customFormat="1" ht="12.75" customHeight="1" x14ac:dyDescent="0.2">
      <c r="A64" s="8"/>
      <c r="B64" s="22" t="s">
        <v>10</v>
      </c>
      <c r="C64" s="23">
        <v>954.01</v>
      </c>
      <c r="D64" s="24">
        <f t="shared" si="3"/>
        <v>0.87978090071798576</v>
      </c>
      <c r="E64" s="24">
        <f t="shared" si="4"/>
        <v>4.6075066612572435</v>
      </c>
      <c r="F64" s="24">
        <f t="shared" si="5"/>
        <v>6.7304357554399452</v>
      </c>
    </row>
    <row r="65" spans="1:6" s="25" customFormat="1" ht="12.75" customHeight="1" x14ac:dyDescent="0.2">
      <c r="A65" s="8"/>
      <c r="B65" s="22" t="s">
        <v>11</v>
      </c>
      <c r="C65" s="23">
        <v>955.28</v>
      </c>
      <c r="D65" s="24">
        <f t="shared" si="3"/>
        <v>0.13312229431556855</v>
      </c>
      <c r="E65" s="24">
        <f t="shared" si="4"/>
        <v>4.7467625741510311</v>
      </c>
      <c r="F65" s="24">
        <f t="shared" si="5"/>
        <v>5.909221933967479</v>
      </c>
    </row>
    <row r="66" spans="1:6" s="25" customFormat="1" ht="12.75" customHeight="1" x14ac:dyDescent="0.2">
      <c r="A66" s="8"/>
      <c r="B66" s="22" t="s">
        <v>12</v>
      </c>
      <c r="C66" s="23">
        <v>957.93</v>
      </c>
      <c r="D66" s="24">
        <f t="shared" si="3"/>
        <v>0.27740557742232941</v>
      </c>
      <c r="E66" s="24">
        <f t="shared" si="4"/>
        <v>5.0373359357010372</v>
      </c>
      <c r="F66" s="24">
        <f t="shared" si="5"/>
        <v>5.3712462875371125</v>
      </c>
    </row>
    <row r="67" spans="1:6" s="25" customFormat="1" ht="12.75" customHeight="1" x14ac:dyDescent="0.2">
      <c r="A67" s="8"/>
      <c r="B67" s="22" t="s">
        <v>13</v>
      </c>
      <c r="C67" s="23">
        <v>959.16</v>
      </c>
      <c r="D67" s="24">
        <f t="shared" si="3"/>
        <v>0.12840186652469665</v>
      </c>
      <c r="E67" s="24">
        <f t="shared" si="4"/>
        <v>5.1722058355903044</v>
      </c>
      <c r="F67" s="24">
        <f t="shared" si="5"/>
        <v>5.1722058355903044</v>
      </c>
    </row>
    <row r="68" spans="1:6" s="25" customFormat="1" ht="12.75" customHeight="1" x14ac:dyDescent="0.2">
      <c r="A68" s="10">
        <v>2012</v>
      </c>
      <c r="B68" s="26" t="s">
        <v>24</v>
      </c>
      <c r="C68" s="27">
        <v>979.4</v>
      </c>
      <c r="D68" s="28">
        <f>((C68/C67)-1)*100</f>
        <v>2.110179740606366</v>
      </c>
      <c r="E68" s="28">
        <f>((C68/C$67)-1)*100</f>
        <v>2.110179740606366</v>
      </c>
      <c r="F68" s="28">
        <f>((C68/C56)-1)*100</f>
        <v>7.5743596502789723</v>
      </c>
    </row>
    <row r="69" spans="1:6" s="25" customFormat="1" ht="12.75" customHeight="1" x14ac:dyDescent="0.2">
      <c r="A69" s="8"/>
      <c r="B69" s="22" t="s">
        <v>3</v>
      </c>
      <c r="C69" s="23">
        <v>980.42</v>
      </c>
      <c r="D69" s="24">
        <f t="shared" ref="D69:D79" si="6">((C69/C68)-1)*100</f>
        <v>0.10414539513987631</v>
      </c>
      <c r="E69" s="24">
        <f t="shared" ref="E69:E79" si="7">((C69/C$67)-1)*100</f>
        <v>2.216522790775266</v>
      </c>
      <c r="F69" s="24">
        <f t="shared" ref="F69:F79" si="8">((C69/C57)-1)*100</f>
        <v>7.2833913290875962</v>
      </c>
    </row>
    <row r="70" spans="1:6" s="25" customFormat="1" ht="12.75" customHeight="1" x14ac:dyDescent="0.2">
      <c r="A70" s="8"/>
      <c r="B70" s="22" t="s">
        <v>4</v>
      </c>
      <c r="C70" s="23">
        <v>980.99</v>
      </c>
      <c r="D70" s="24">
        <f t="shared" si="6"/>
        <v>5.8138348870895307E-2</v>
      </c>
      <c r="E70" s="24">
        <f t="shared" si="7"/>
        <v>2.2759497893990677</v>
      </c>
      <c r="F70" s="24">
        <f t="shared" si="8"/>
        <v>6.557537311811612</v>
      </c>
    </row>
    <row r="71" spans="1:6" s="25" customFormat="1" ht="12.75" customHeight="1" x14ac:dyDescent="0.2">
      <c r="A71" s="8"/>
      <c r="B71" s="22" t="s">
        <v>5</v>
      </c>
      <c r="C71" s="23">
        <v>982.67</v>
      </c>
      <c r="D71" s="24">
        <f t="shared" si="6"/>
        <v>0.17125556835442257</v>
      </c>
      <c r="E71" s="24">
        <f t="shared" si="7"/>
        <v>2.4511030485007801</v>
      </c>
      <c r="F71" s="24">
        <f t="shared" si="8"/>
        <v>6.3887144620314862</v>
      </c>
    </row>
    <row r="72" spans="1:6" s="25" customFormat="1" ht="12.75" customHeight="1" x14ac:dyDescent="0.2">
      <c r="A72" s="8"/>
      <c r="B72" s="22" t="s">
        <v>6</v>
      </c>
      <c r="C72" s="23">
        <v>982.78</v>
      </c>
      <c r="D72" s="24">
        <f t="shared" si="6"/>
        <v>1.1193991879276943E-2</v>
      </c>
      <c r="E72" s="24">
        <f t="shared" si="7"/>
        <v>2.4625714166562451</v>
      </c>
      <c r="F72" s="24">
        <f t="shared" si="8"/>
        <v>6.2108914850158348</v>
      </c>
    </row>
    <row r="73" spans="1:6" s="25" customFormat="1" ht="12.75" customHeight="1" x14ac:dyDescent="0.2">
      <c r="A73" s="8"/>
      <c r="B73" s="22" t="s">
        <v>7</v>
      </c>
      <c r="C73" s="23">
        <v>984.25</v>
      </c>
      <c r="D73" s="24">
        <f t="shared" si="6"/>
        <v>0.14957569344105082</v>
      </c>
      <c r="E73" s="24">
        <f t="shared" si="7"/>
        <v>2.6158305183702435</v>
      </c>
      <c r="F73" s="24">
        <f t="shared" si="8"/>
        <v>5.7764642665233845</v>
      </c>
    </row>
    <row r="74" spans="1:6" s="25" customFormat="1" ht="12.75" customHeight="1" x14ac:dyDescent="0.2">
      <c r="A74" s="8"/>
      <c r="B74" s="22" t="s">
        <v>8</v>
      </c>
      <c r="C74" s="23">
        <v>997.8</v>
      </c>
      <c r="D74" s="24">
        <f t="shared" si="6"/>
        <v>1.3766827533655102</v>
      </c>
      <c r="E74" s="24">
        <f t="shared" si="7"/>
        <v>4.0285249593394301</v>
      </c>
      <c r="F74" s="24">
        <f t="shared" si="8"/>
        <v>5.9719404823857847</v>
      </c>
    </row>
    <row r="75" spans="1:6" s="25" customFormat="1" ht="12.75" customHeight="1" x14ac:dyDescent="0.2">
      <c r="A75" s="8"/>
      <c r="B75" s="22" t="s">
        <v>9</v>
      </c>
      <c r="C75" s="23">
        <v>995.05</v>
      </c>
      <c r="D75" s="24">
        <f t="shared" si="6"/>
        <v>-0.27560633393465261</v>
      </c>
      <c r="E75" s="24">
        <f t="shared" si="7"/>
        <v>3.7418157554526932</v>
      </c>
      <c r="F75" s="24">
        <f t="shared" si="8"/>
        <v>5.2194693821442373</v>
      </c>
    </row>
    <row r="76" spans="1:6" s="25" customFormat="1" ht="12.75" customHeight="1" x14ac:dyDescent="0.2">
      <c r="A76" s="8"/>
      <c r="B76" s="22" t="s">
        <v>10</v>
      </c>
      <c r="C76" s="23">
        <v>993.88</v>
      </c>
      <c r="D76" s="24">
        <f t="shared" si="6"/>
        <v>-0.11758203105370901</v>
      </c>
      <c r="E76" s="24">
        <f t="shared" si="7"/>
        <v>3.6198340214354197</v>
      </c>
      <c r="F76" s="24">
        <f t="shared" si="8"/>
        <v>4.1792014758755158</v>
      </c>
    </row>
    <row r="77" spans="1:6" s="25" customFormat="1" ht="12.75" customHeight="1" x14ac:dyDescent="0.2">
      <c r="A77" s="8"/>
      <c r="B77" s="22" t="s">
        <v>11</v>
      </c>
      <c r="C77" s="23">
        <v>1000.8</v>
      </c>
      <c r="D77" s="24">
        <f t="shared" si="6"/>
        <v>0.6962611180424183</v>
      </c>
      <c r="E77" s="24">
        <f t="shared" si="7"/>
        <v>4.3412986363067674</v>
      </c>
      <c r="F77" s="24">
        <f t="shared" si="8"/>
        <v>4.7650950506657797</v>
      </c>
    </row>
    <row r="78" spans="1:6" s="25" customFormat="1" ht="12.75" customHeight="1" x14ac:dyDescent="0.2">
      <c r="A78" s="8"/>
      <c r="B78" s="22" t="s">
        <v>12</v>
      </c>
      <c r="C78" s="23">
        <v>1002.08</v>
      </c>
      <c r="D78" s="24">
        <f t="shared" si="6"/>
        <v>0.12789768185452743</v>
      </c>
      <c r="E78" s="24">
        <f t="shared" si="7"/>
        <v>4.4747487384795059</v>
      </c>
      <c r="F78" s="24">
        <f t="shared" si="8"/>
        <v>4.6088962659067034</v>
      </c>
    </row>
    <row r="79" spans="1:6" s="25" customFormat="1" ht="12.75" customHeight="1" x14ac:dyDescent="0.2">
      <c r="A79" s="8"/>
      <c r="B79" s="22" t="s">
        <v>13</v>
      </c>
      <c r="C79" s="23">
        <v>1002.57</v>
      </c>
      <c r="D79" s="24">
        <f t="shared" si="6"/>
        <v>4.8898291553567397E-2</v>
      </c>
      <c r="E79" s="24">
        <f t="shared" si="7"/>
        <v>4.5258351057175128</v>
      </c>
      <c r="F79" s="24">
        <f t="shared" si="8"/>
        <v>4.5258351057175128</v>
      </c>
    </row>
    <row r="80" spans="1:6" ht="12.75" customHeight="1" x14ac:dyDescent="0.2">
      <c r="A80" s="10">
        <v>2013</v>
      </c>
      <c r="B80" s="26" t="s">
        <v>24</v>
      </c>
      <c r="C80" s="27">
        <v>1020.14</v>
      </c>
      <c r="D80" s="28">
        <f>((C80/C79)-1)*100</f>
        <v>1.7524960850613835</v>
      </c>
      <c r="E80" s="28">
        <f>((C80/C$79)-1)*100</f>
        <v>1.7524960850613835</v>
      </c>
      <c r="F80" s="28">
        <f>((C80/C68)-1)*100</f>
        <v>4.1596896058811561</v>
      </c>
    </row>
    <row r="81" spans="1:6" ht="12.75" customHeight="1" x14ac:dyDescent="0.2">
      <c r="A81" s="8"/>
      <c r="B81" s="22" t="s">
        <v>3</v>
      </c>
      <c r="C81" s="23">
        <v>1018.96</v>
      </c>
      <c r="D81" s="24">
        <f t="shared" ref="D81:D91" si="9">((C81/C80)-1)*100</f>
        <v>-0.11567039818063396</v>
      </c>
      <c r="E81" s="24">
        <f t="shared" ref="E81:E91" si="10">((C81/C$79)-1)*100</f>
        <v>1.6347985676810506</v>
      </c>
      <c r="F81" s="24">
        <f t="shared" ref="F81:F91" si="11">((C81/C69)-1)*100</f>
        <v>3.9309683604985768</v>
      </c>
    </row>
    <row r="82" spans="1:6" ht="12.75" customHeight="1" x14ac:dyDescent="0.2">
      <c r="A82" s="8"/>
      <c r="B82" s="22" t="s">
        <v>4</v>
      </c>
      <c r="C82" s="23">
        <v>1021.39</v>
      </c>
      <c r="D82" s="24">
        <f t="shared" si="9"/>
        <v>0.23847844861426548</v>
      </c>
      <c r="E82" s="24">
        <f t="shared" si="10"/>
        <v>1.877175658557495</v>
      </c>
      <c r="F82" s="24">
        <f t="shared" si="11"/>
        <v>4.1182886675705133</v>
      </c>
    </row>
    <row r="83" spans="1:6" ht="12.75" customHeight="1" x14ac:dyDescent="0.2">
      <c r="A83" s="8"/>
      <c r="B83" s="22" t="s">
        <v>5</v>
      </c>
      <c r="C83" s="23">
        <v>1022.71</v>
      </c>
      <c r="D83" s="24">
        <f t="shared" si="9"/>
        <v>0.12923564945810373</v>
      </c>
      <c r="E83" s="24">
        <f t="shared" si="10"/>
        <v>2.0088372881694072</v>
      </c>
      <c r="F83" s="24">
        <f t="shared" si="11"/>
        <v>4.0746130440534545</v>
      </c>
    </row>
    <row r="84" spans="1:6" ht="12.75" customHeight="1" x14ac:dyDescent="0.2">
      <c r="A84" s="8"/>
      <c r="B84" s="22" t="s">
        <v>6</v>
      </c>
      <c r="C84" s="23">
        <v>1022.17</v>
      </c>
      <c r="D84" s="24">
        <f t="shared" si="9"/>
        <v>-5.2800891748405743E-2</v>
      </c>
      <c r="E84" s="24">
        <f t="shared" si="10"/>
        <v>1.9549757124190714</v>
      </c>
      <c r="F84" s="24">
        <f t="shared" si="11"/>
        <v>4.008018071185826</v>
      </c>
    </row>
    <row r="85" spans="1:6" ht="12.75" customHeight="1" x14ac:dyDescent="0.2">
      <c r="A85" s="8"/>
      <c r="B85" s="22" t="s">
        <v>7</v>
      </c>
      <c r="C85" s="23">
        <v>1023.38</v>
      </c>
      <c r="D85" s="24">
        <f t="shared" si="9"/>
        <v>0.11837561266716534</v>
      </c>
      <c r="E85" s="24">
        <f t="shared" si="10"/>
        <v>2.0756655395633095</v>
      </c>
      <c r="F85" s="24">
        <f t="shared" si="11"/>
        <v>3.9756159512319034</v>
      </c>
    </row>
    <row r="86" spans="1:6" ht="12.75" customHeight="1" x14ac:dyDescent="0.2">
      <c r="A86" s="8"/>
      <c r="B86" s="22" t="s">
        <v>8</v>
      </c>
      <c r="C86" s="23">
        <v>1033.33</v>
      </c>
      <c r="D86" s="24">
        <f t="shared" si="9"/>
        <v>0.97226836561199459</v>
      </c>
      <c r="E86" s="24">
        <f t="shared" si="10"/>
        <v>3.0681149445923817</v>
      </c>
      <c r="F86" s="24">
        <f t="shared" si="11"/>
        <v>3.5608338344357504</v>
      </c>
    </row>
    <row r="87" spans="1:6" ht="12.75" customHeight="1" x14ac:dyDescent="0.2">
      <c r="A87" s="8"/>
      <c r="B87" s="22" t="s">
        <v>9</v>
      </c>
      <c r="C87" s="23">
        <v>1033.8399999999999</v>
      </c>
      <c r="D87" s="24">
        <f t="shared" si="9"/>
        <v>4.9354997919337507E-2</v>
      </c>
      <c r="E87" s="24">
        <f t="shared" si="10"/>
        <v>3.1189842105787902</v>
      </c>
      <c r="F87" s="24">
        <f t="shared" si="11"/>
        <v>3.898296568011661</v>
      </c>
    </row>
    <row r="88" spans="1:6" ht="12.75" customHeight="1" x14ac:dyDescent="0.2">
      <c r="A88" s="8"/>
      <c r="B88" s="22" t="s">
        <v>10</v>
      </c>
      <c r="C88" s="23">
        <v>1044.6500000000001</v>
      </c>
      <c r="D88" s="24">
        <f t="shared" si="9"/>
        <v>1.0456163429544363</v>
      </c>
      <c r="E88" s="24">
        <f t="shared" si="10"/>
        <v>4.1972131621732078</v>
      </c>
      <c r="F88" s="24">
        <f t="shared" si="11"/>
        <v>5.108262566909505</v>
      </c>
    </row>
    <row r="89" spans="1:6" ht="12.75" customHeight="1" x14ac:dyDescent="0.2">
      <c r="A89" s="8"/>
      <c r="B89" s="22" t="s">
        <v>11</v>
      </c>
      <c r="C89" s="23">
        <v>1046.25</v>
      </c>
      <c r="D89" s="24">
        <f t="shared" si="9"/>
        <v>0.15316134590532826</v>
      </c>
      <c r="E89" s="24">
        <f t="shared" si="10"/>
        <v>4.3568030162482341</v>
      </c>
      <c r="F89" s="24">
        <f t="shared" si="11"/>
        <v>4.5413669064748197</v>
      </c>
    </row>
    <row r="90" spans="1:6" ht="12.75" customHeight="1" x14ac:dyDescent="0.2">
      <c r="A90" s="8"/>
      <c r="B90" s="22" t="s">
        <v>12</v>
      </c>
      <c r="C90" s="23">
        <v>1046.95</v>
      </c>
      <c r="D90" s="24">
        <f t="shared" si="9"/>
        <v>6.6905615292722764E-2</v>
      </c>
      <c r="E90" s="24">
        <f t="shared" si="10"/>
        <v>4.4266235774060636</v>
      </c>
      <c r="F90" s="24">
        <f t="shared" si="11"/>
        <v>4.4776864122624938</v>
      </c>
    </row>
    <row r="91" spans="1:6" ht="12.75" customHeight="1" x14ac:dyDescent="0.2">
      <c r="A91" s="8"/>
      <c r="B91" s="22" t="s">
        <v>13</v>
      </c>
      <c r="C91" s="23">
        <v>1047.98</v>
      </c>
      <c r="D91" s="24">
        <f t="shared" si="9"/>
        <v>9.8381011509629523E-2</v>
      </c>
      <c r="E91" s="24">
        <f t="shared" si="10"/>
        <v>4.5293595459668712</v>
      </c>
      <c r="F91" s="24">
        <f t="shared" si="11"/>
        <v>4.5293595459668712</v>
      </c>
    </row>
    <row r="92" spans="1:6" ht="12.75" customHeight="1" x14ac:dyDescent="0.2">
      <c r="A92" s="10">
        <v>2014</v>
      </c>
      <c r="B92" s="26" t="s">
        <v>24</v>
      </c>
      <c r="C92" s="27">
        <v>1060.5</v>
      </c>
      <c r="D92" s="28">
        <f>((C92/C91)-1)*100</f>
        <v>1.1946792877726597</v>
      </c>
      <c r="E92" s="28">
        <f>((C92/C$91)-1)*100</f>
        <v>1.1946792877726597</v>
      </c>
      <c r="F92" s="28">
        <f>((C92/C80)-1)*100</f>
        <v>3.956319720822643</v>
      </c>
    </row>
    <row r="93" spans="1:6" ht="12.75" customHeight="1" x14ac:dyDescent="0.2">
      <c r="A93" s="8"/>
      <c r="B93" s="22" t="s">
        <v>3</v>
      </c>
      <c r="C93" s="23">
        <v>1061.3800000000001</v>
      </c>
      <c r="D93" s="24">
        <f t="shared" ref="D93:D103" si="12">((C93/C92)-1)*100</f>
        <v>8.2979726544096799E-2</v>
      </c>
      <c r="E93" s="24">
        <f>((C93/C$91)-1)*100</f>
        <v>1.2786503559228279</v>
      </c>
      <c r="F93" s="24">
        <f t="shared" ref="F93:F103" si="13">((C93/C81)-1)*100</f>
        <v>4.1630682264269581</v>
      </c>
    </row>
    <row r="94" spans="1:6" ht="12.75" customHeight="1" x14ac:dyDescent="0.2">
      <c r="A94" s="8"/>
      <c r="B94" s="22" t="s">
        <v>4</v>
      </c>
      <c r="C94" s="23">
        <v>1062.32</v>
      </c>
      <c r="D94" s="24">
        <f t="shared" si="12"/>
        <v>8.8563945052655413E-2</v>
      </c>
      <c r="E94" s="24">
        <f>((C94/C$91)-1)*100</f>
        <v>1.3683467241741187</v>
      </c>
      <c r="F94" s="24">
        <f t="shared" si="13"/>
        <v>4.0072841911512613</v>
      </c>
    </row>
    <row r="95" spans="1:6" ht="12.75" customHeight="1" x14ac:dyDescent="0.2">
      <c r="A95" s="8"/>
      <c r="B95" s="22" t="s">
        <v>5</v>
      </c>
      <c r="C95" s="23">
        <v>1062.52</v>
      </c>
      <c r="D95" s="24">
        <f t="shared" si="12"/>
        <v>1.8826718879427773E-2</v>
      </c>
      <c r="E95" s="24">
        <f>((C95/C$91)-1)*100</f>
        <v>1.3874310578446014</v>
      </c>
      <c r="F95" s="24">
        <f t="shared" si="13"/>
        <v>3.8925990750065864</v>
      </c>
    </row>
    <row r="96" spans="1:6" ht="12.75" customHeight="1" x14ac:dyDescent="0.2">
      <c r="A96" s="8"/>
      <c r="B96" s="22" t="s">
        <v>6</v>
      </c>
      <c r="C96" s="23">
        <v>1063.32</v>
      </c>
      <c r="D96" s="24">
        <f t="shared" si="12"/>
        <v>7.5292700372697752E-2</v>
      </c>
      <c r="E96" s="24">
        <f>((C96/C$91)-1)*100</f>
        <v>1.4637683925265765</v>
      </c>
      <c r="F96" s="24">
        <f t="shared" si="13"/>
        <v>4.02574914153222</v>
      </c>
    </row>
    <row r="97" spans="1:6" ht="12.75" customHeight="1" x14ac:dyDescent="0.2">
      <c r="A97" s="8"/>
      <c r="B97" s="22" t="s">
        <v>7</v>
      </c>
      <c r="C97" s="23">
        <v>1064.8699999999999</v>
      </c>
      <c r="D97" s="24">
        <f t="shared" si="12"/>
        <v>0.14576985291350208</v>
      </c>
      <c r="E97" s="24">
        <f t="shared" ref="E97:E103" si="14">((C97/C$91)-1)*100</f>
        <v>1.6116719784728506</v>
      </c>
      <c r="F97" s="24">
        <f t="shared" si="13"/>
        <v>4.0542125114815475</v>
      </c>
    </row>
    <row r="98" spans="1:6" ht="12.75" customHeight="1" x14ac:dyDescent="0.2">
      <c r="A98" s="8"/>
      <c r="B98" s="22" t="s">
        <v>8</v>
      </c>
      <c r="C98" s="23">
        <v>1070.4100000000001</v>
      </c>
      <c r="D98" s="24">
        <f t="shared" si="12"/>
        <v>0.52025129828054961</v>
      </c>
      <c r="E98" s="24">
        <f t="shared" si="14"/>
        <v>2.1403080211454428</v>
      </c>
      <c r="F98" s="24">
        <f t="shared" si="13"/>
        <v>3.5883986722538008</v>
      </c>
    </row>
    <row r="99" spans="1:6" ht="12.75" customHeight="1" x14ac:dyDescent="0.2">
      <c r="A99" s="8"/>
      <c r="B99" s="22" t="s">
        <v>9</v>
      </c>
      <c r="C99" s="23">
        <v>1071.53</v>
      </c>
      <c r="D99" s="24">
        <f t="shared" si="12"/>
        <v>0.10463280425256904</v>
      </c>
      <c r="E99" s="24">
        <f t="shared" si="14"/>
        <v>2.2471802897001902</v>
      </c>
      <c r="F99" s="24">
        <f t="shared" si="13"/>
        <v>3.6456318192370274</v>
      </c>
    </row>
    <row r="100" spans="1:6" ht="12.75" customHeight="1" x14ac:dyDescent="0.2">
      <c r="A100" s="8"/>
      <c r="B100" s="22" t="s">
        <v>10</v>
      </c>
      <c r="C100" s="23">
        <v>1077.58</v>
      </c>
      <c r="D100" s="24">
        <f t="shared" si="12"/>
        <v>0.56461321661549491</v>
      </c>
      <c r="E100" s="24">
        <f t="shared" si="14"/>
        <v>2.8244813832325022</v>
      </c>
      <c r="F100" s="24">
        <f t="shared" si="13"/>
        <v>3.1522519504139979</v>
      </c>
    </row>
    <row r="101" spans="1:6" ht="12.75" customHeight="1" x14ac:dyDescent="0.2">
      <c r="A101" s="8"/>
      <c r="B101" s="22" t="s">
        <v>11</v>
      </c>
      <c r="C101" s="23">
        <v>1077.99</v>
      </c>
      <c r="D101" s="24">
        <f t="shared" si="12"/>
        <v>3.8048219157760244E-2</v>
      </c>
      <c r="E101" s="24">
        <f t="shared" si="14"/>
        <v>2.8636042672570028</v>
      </c>
      <c r="F101" s="24">
        <f t="shared" si="13"/>
        <v>3.0336917562723942</v>
      </c>
    </row>
    <row r="102" spans="1:6" ht="12.75" customHeight="1" x14ac:dyDescent="0.2">
      <c r="A102" s="8"/>
      <c r="B102" s="22" t="s">
        <v>12</v>
      </c>
      <c r="C102" s="23">
        <v>1078.3399999999999</v>
      </c>
      <c r="D102" s="24">
        <f t="shared" si="12"/>
        <v>3.2467833653360145E-2</v>
      </c>
      <c r="E102" s="24">
        <f t="shared" si="14"/>
        <v>2.8970018511803586</v>
      </c>
      <c r="F102" s="24">
        <f t="shared" si="13"/>
        <v>2.9982329624146153</v>
      </c>
    </row>
    <row r="103" spans="1:6" ht="12.75" customHeight="1" x14ac:dyDescent="0.2">
      <c r="A103" s="8"/>
      <c r="B103" s="22" t="s">
        <v>13</v>
      </c>
      <c r="C103" s="23">
        <v>1079.53</v>
      </c>
      <c r="D103" s="24">
        <f t="shared" si="12"/>
        <v>0.11035480460708236</v>
      </c>
      <c r="E103" s="24">
        <f t="shared" si="14"/>
        <v>3.010553636519786</v>
      </c>
      <c r="F103" s="24">
        <f t="shared" si="13"/>
        <v>3.010553636519786</v>
      </c>
    </row>
    <row r="104" spans="1:6" ht="12.75" customHeight="1" x14ac:dyDescent="0.2">
      <c r="A104" s="10">
        <v>2015</v>
      </c>
      <c r="B104" s="26" t="s">
        <v>24</v>
      </c>
      <c r="C104" s="27">
        <v>1080.73</v>
      </c>
      <c r="D104" s="28">
        <f>((C104/C103)-1)*100</f>
        <v>0.11115948607265391</v>
      </c>
      <c r="E104" s="28">
        <f t="shared" ref="E104:E115" si="15">((C104/C$103)-1)*100</f>
        <v>0.11115948607265391</v>
      </c>
      <c r="F104" s="28">
        <f>((C104/C92)-1)*100</f>
        <v>1.9075907590759167</v>
      </c>
    </row>
    <row r="105" spans="1:6" ht="12.75" customHeight="1" x14ac:dyDescent="0.2">
      <c r="A105" s="8"/>
      <c r="B105" s="22" t="s">
        <v>3</v>
      </c>
      <c r="C105" s="23">
        <v>1081.98</v>
      </c>
      <c r="D105" s="24">
        <f t="shared" ref="D105:D167" si="16">((C105/C104)-1)*100</f>
        <v>0.1156625614168183</v>
      </c>
      <c r="E105" s="24">
        <f t="shared" si="15"/>
        <v>0.22695061739832489</v>
      </c>
      <c r="F105" s="24">
        <f t="shared" ref="F105:F167" si="17">((C105/C93)-1)*100</f>
        <v>1.9408694341329191</v>
      </c>
    </row>
    <row r="106" spans="1:6" ht="12.75" customHeight="1" x14ac:dyDescent="0.2">
      <c r="A106" s="8"/>
      <c r="B106" s="22" t="s">
        <v>4</v>
      </c>
      <c r="C106" s="23">
        <v>1083.6600000000001</v>
      </c>
      <c r="D106" s="24">
        <f>((C106/C105)-1)*100</f>
        <v>0.15527089225308988</v>
      </c>
      <c r="E106" s="24">
        <f t="shared" si="15"/>
        <v>0.38257389790001817</v>
      </c>
      <c r="F106" s="24">
        <f t="shared" si="17"/>
        <v>2.0088109044355873</v>
      </c>
    </row>
    <row r="107" spans="1:6" ht="12.75" customHeight="1" x14ac:dyDescent="0.2">
      <c r="A107" s="8"/>
      <c r="B107" s="22" t="s">
        <v>5</v>
      </c>
      <c r="C107" s="23">
        <v>1084.72</v>
      </c>
      <c r="D107" s="24">
        <f t="shared" si="16"/>
        <v>9.7816658361482567E-2</v>
      </c>
      <c r="E107" s="24">
        <f t="shared" si="15"/>
        <v>0.48076477726417544</v>
      </c>
      <c r="F107" s="24">
        <f t="shared" si="17"/>
        <v>2.0893724353423959</v>
      </c>
    </row>
    <row r="108" spans="1:6" ht="12.75" customHeight="1" x14ac:dyDescent="0.2">
      <c r="A108" s="8"/>
      <c r="B108" s="22" t="s">
        <v>6</v>
      </c>
      <c r="C108" s="23">
        <v>1102.1199999999999</v>
      </c>
      <c r="D108" s="24">
        <f t="shared" si="16"/>
        <v>1.6041005973891798</v>
      </c>
      <c r="E108" s="24">
        <f t="shared" si="15"/>
        <v>2.0925773253174906</v>
      </c>
      <c r="F108" s="24">
        <f t="shared" si="17"/>
        <v>3.6489485761576956</v>
      </c>
    </row>
    <row r="109" spans="1:6" ht="12.75" customHeight="1" x14ac:dyDescent="0.2">
      <c r="A109" s="8"/>
      <c r="B109" s="22" t="s">
        <v>7</v>
      </c>
      <c r="C109" s="23">
        <v>1103.33</v>
      </c>
      <c r="D109" s="24">
        <f t="shared" si="16"/>
        <v>0.1097884077958966</v>
      </c>
      <c r="E109" s="24">
        <f t="shared" si="15"/>
        <v>2.2046631404407435</v>
      </c>
      <c r="F109" s="24">
        <f t="shared" si="17"/>
        <v>3.6117084714566206</v>
      </c>
    </row>
    <row r="110" spans="1:6" ht="12.75" customHeight="1" x14ac:dyDescent="0.2">
      <c r="A110" s="8"/>
      <c r="B110" s="22" t="s">
        <v>8</v>
      </c>
      <c r="C110" s="23">
        <v>1126.71</v>
      </c>
      <c r="D110" s="24">
        <f>((C110/C109)-1)*100</f>
        <v>2.1190396345608375</v>
      </c>
      <c r="E110" s="24">
        <f t="shared" si="15"/>
        <v>4.3704204607560859</v>
      </c>
      <c r="F110" s="24">
        <f t="shared" si="17"/>
        <v>5.2596668566250226</v>
      </c>
    </row>
    <row r="111" spans="1:6" ht="12.75" customHeight="1" x14ac:dyDescent="0.2">
      <c r="A111" s="8"/>
      <c r="B111" s="22" t="s">
        <v>9</v>
      </c>
      <c r="C111" s="23">
        <v>1128.52</v>
      </c>
      <c r="D111" s="24">
        <f>((C111/C110)-1)*100</f>
        <v>0.16064470893131233</v>
      </c>
      <c r="E111" s="24">
        <f t="shared" si="15"/>
        <v>4.5380860189156325</v>
      </c>
      <c r="F111" s="24">
        <f t="shared" si="17"/>
        <v>5.3185631760193308</v>
      </c>
    </row>
    <row r="112" spans="1:6" ht="12.75" customHeight="1" x14ac:dyDescent="0.2">
      <c r="A112" s="8"/>
      <c r="B112" s="22" t="s">
        <v>10</v>
      </c>
      <c r="C112" s="23">
        <v>1129.32</v>
      </c>
      <c r="D112" s="24">
        <f t="shared" si="16"/>
        <v>7.0889306348131953E-2</v>
      </c>
      <c r="E112" s="24">
        <f t="shared" si="15"/>
        <v>4.612192342964061</v>
      </c>
      <c r="F112" s="24">
        <f t="shared" si="17"/>
        <v>4.8014996566380308</v>
      </c>
    </row>
    <row r="113" spans="1:6" ht="12.75" customHeight="1" x14ac:dyDescent="0.2">
      <c r="A113" s="8"/>
      <c r="B113" s="22" t="s">
        <v>11</v>
      </c>
      <c r="C113" s="23">
        <v>1138.78</v>
      </c>
      <c r="D113" s="24">
        <f>((C113/C112)-1)*100</f>
        <v>0.8376722275351467</v>
      </c>
      <c r="E113" s="24">
        <f t="shared" si="15"/>
        <v>5.488499624836729</v>
      </c>
      <c r="F113" s="24">
        <f t="shared" si="17"/>
        <v>5.6391988793959014</v>
      </c>
    </row>
    <row r="114" spans="1:6" ht="12.75" customHeight="1" x14ac:dyDescent="0.2">
      <c r="A114" s="8"/>
      <c r="B114" s="22" t="s">
        <v>12</v>
      </c>
      <c r="C114" s="23">
        <v>1139.6099999999999</v>
      </c>
      <c r="D114" s="24">
        <f>((C114/C113)-1)*100</f>
        <v>7.2885017299206822E-2</v>
      </c>
      <c r="E114" s="24">
        <f t="shared" si="15"/>
        <v>5.5653849360369767</v>
      </c>
      <c r="F114" s="24">
        <f t="shared" si="17"/>
        <v>5.6818814103158477</v>
      </c>
    </row>
    <row r="115" spans="1:6" ht="12.75" customHeight="1" x14ac:dyDescent="0.2">
      <c r="A115" s="8"/>
      <c r="B115" s="22" t="s">
        <v>13</v>
      </c>
      <c r="C115" s="23">
        <v>1140.1300000000001</v>
      </c>
      <c r="D115" s="24">
        <f t="shared" si="16"/>
        <v>4.5629645229516846E-2</v>
      </c>
      <c r="E115" s="24">
        <f t="shared" si="15"/>
        <v>5.6135540466684786</v>
      </c>
      <c r="F115" s="24">
        <f t="shared" si="17"/>
        <v>5.6135540466684786</v>
      </c>
    </row>
    <row r="116" spans="1:6" ht="12.75" customHeight="1" x14ac:dyDescent="0.2">
      <c r="A116" s="10">
        <v>2016</v>
      </c>
      <c r="B116" s="26" t="s">
        <v>24</v>
      </c>
      <c r="C116" s="27">
        <v>1140.6199999999999</v>
      </c>
      <c r="D116" s="28">
        <f t="shared" si="16"/>
        <v>4.2977555191048289E-2</v>
      </c>
      <c r="E116" s="28">
        <f t="shared" ref="E116:E127" si="18">((C116/C$115)-1)*100</f>
        <v>4.2977555191048289E-2</v>
      </c>
      <c r="F116" s="28">
        <f t="shared" si="17"/>
        <v>5.5416246426026827</v>
      </c>
    </row>
    <row r="117" spans="1:6" ht="12.75" customHeight="1" x14ac:dyDescent="0.2">
      <c r="A117" s="8"/>
      <c r="B117" s="22" t="s">
        <v>3</v>
      </c>
      <c r="C117" s="23">
        <v>1142.67</v>
      </c>
      <c r="D117" s="24">
        <f t="shared" si="16"/>
        <v>0.17972681524085488</v>
      </c>
      <c r="E117" s="24">
        <f t="shared" si="18"/>
        <v>0.22278161262312413</v>
      </c>
      <c r="F117" s="24">
        <f t="shared" si="17"/>
        <v>5.6091609826429467</v>
      </c>
    </row>
    <row r="118" spans="1:6" ht="12.75" customHeight="1" x14ac:dyDescent="0.2">
      <c r="A118" s="8"/>
      <c r="B118" s="22" t="s">
        <v>4</v>
      </c>
      <c r="C118" s="23">
        <v>1142.3499999999999</v>
      </c>
      <c r="D118" s="24">
        <f t="shared" si="16"/>
        <v>-2.8004585750929234E-2</v>
      </c>
      <c r="E118" s="24">
        <f t="shared" si="18"/>
        <v>0.19471463780444953</v>
      </c>
      <c r="F118" s="24">
        <f t="shared" si="17"/>
        <v>5.4159053577690353</v>
      </c>
    </row>
    <row r="119" spans="1:6" ht="12.75" customHeight="1" x14ac:dyDescent="0.2">
      <c r="A119" s="8"/>
      <c r="B119" s="22" t="s">
        <v>5</v>
      </c>
      <c r="C119" s="23">
        <v>1143.21</v>
      </c>
      <c r="D119" s="24">
        <f t="shared" si="16"/>
        <v>7.5283407011883519E-2</v>
      </c>
      <c r="E119" s="24">
        <f t="shared" si="18"/>
        <v>0.27014463262959865</v>
      </c>
      <c r="F119" s="24">
        <f t="shared" si="17"/>
        <v>5.3921749391548035</v>
      </c>
    </row>
    <row r="120" spans="1:6" ht="12.75" customHeight="1" x14ac:dyDescent="0.2">
      <c r="A120" s="8"/>
      <c r="B120" s="22" t="s">
        <v>6</v>
      </c>
      <c r="C120" s="23">
        <v>1159.53</v>
      </c>
      <c r="D120" s="24">
        <f t="shared" si="16"/>
        <v>1.4275592410843085</v>
      </c>
      <c r="E120" s="24">
        <f t="shared" si="18"/>
        <v>1.7015603483813146</v>
      </c>
      <c r="F120" s="24">
        <f t="shared" si="17"/>
        <v>5.209051645918783</v>
      </c>
    </row>
    <row r="121" spans="1:6" ht="12.75" customHeight="1" x14ac:dyDescent="0.2">
      <c r="A121" s="8"/>
      <c r="B121" s="22" t="s">
        <v>7</v>
      </c>
      <c r="C121" s="23">
        <v>1137.19</v>
      </c>
      <c r="D121" s="24">
        <f t="shared" si="16"/>
        <v>-1.9266426914353207</v>
      </c>
      <c r="E121" s="24">
        <f t="shared" si="18"/>
        <v>-0.25786533114645627</v>
      </c>
      <c r="F121" s="24">
        <f t="shared" si="17"/>
        <v>3.0688914468019579</v>
      </c>
    </row>
    <row r="122" spans="1:6" ht="12.75" customHeight="1" x14ac:dyDescent="0.2">
      <c r="A122" s="8"/>
      <c r="B122" s="22" t="s">
        <v>8</v>
      </c>
      <c r="C122" s="23">
        <v>1153.0899999999999</v>
      </c>
      <c r="D122" s="24">
        <f t="shared" si="16"/>
        <v>1.3981832411470219</v>
      </c>
      <c r="E122" s="24">
        <f t="shared" si="18"/>
        <v>1.1367124801557438</v>
      </c>
      <c r="F122" s="24">
        <f t="shared" si="17"/>
        <v>2.3413300671867532</v>
      </c>
    </row>
    <row r="123" spans="1:6" ht="12.75" customHeight="1" x14ac:dyDescent="0.2">
      <c r="A123" s="8"/>
      <c r="B123" s="22" t="s">
        <v>9</v>
      </c>
      <c r="C123" s="23">
        <v>1166.45</v>
      </c>
      <c r="D123" s="24">
        <f t="shared" si="16"/>
        <v>1.1586259528744591</v>
      </c>
      <c r="E123" s="24">
        <f t="shared" si="18"/>
        <v>2.308508678834853</v>
      </c>
      <c r="F123" s="24">
        <f t="shared" si="17"/>
        <v>3.3610392372310782</v>
      </c>
    </row>
    <row r="124" spans="1:6" ht="12.75" customHeight="1" x14ac:dyDescent="0.2">
      <c r="A124" s="8"/>
      <c r="B124" s="22" t="s">
        <v>10</v>
      </c>
      <c r="C124" s="23">
        <v>1165.74</v>
      </c>
      <c r="D124" s="24">
        <f t="shared" si="16"/>
        <v>-6.0868446997297543E-2</v>
      </c>
      <c r="E124" s="24">
        <f t="shared" si="18"/>
        <v>2.2462350784559604</v>
      </c>
      <c r="F124" s="24">
        <f t="shared" si="17"/>
        <v>3.2249495271490902</v>
      </c>
    </row>
    <row r="125" spans="1:6" ht="12.75" customHeight="1" x14ac:dyDescent="0.2">
      <c r="A125" s="8"/>
      <c r="B125" s="22" t="s">
        <v>11</v>
      </c>
      <c r="C125" s="23">
        <v>1165.8499999999999</v>
      </c>
      <c r="D125" s="24">
        <f t="shared" si="16"/>
        <v>9.4360663612791384E-3</v>
      </c>
      <c r="E125" s="24">
        <f t="shared" si="18"/>
        <v>2.2558831010498714</v>
      </c>
      <c r="F125" s="24">
        <f t="shared" si="17"/>
        <v>2.3771053232406469</v>
      </c>
    </row>
    <row r="126" spans="1:6" ht="12.75" customHeight="1" x14ac:dyDescent="0.2">
      <c r="A126" s="8"/>
      <c r="B126" s="22" t="s">
        <v>12</v>
      </c>
      <c r="C126" s="23">
        <v>1166.43</v>
      </c>
      <c r="D126" s="24">
        <f t="shared" si="16"/>
        <v>4.9749110091368287E-2</v>
      </c>
      <c r="E126" s="24">
        <f t="shared" si="18"/>
        <v>2.3067544929086914</v>
      </c>
      <c r="F126" s="24">
        <f t="shared" si="17"/>
        <v>2.3534367020296543</v>
      </c>
    </row>
    <row r="127" spans="1:6" ht="12.75" customHeight="1" x14ac:dyDescent="0.2">
      <c r="A127" s="8"/>
      <c r="B127" s="22" t="s">
        <v>13</v>
      </c>
      <c r="C127" s="23">
        <v>1167.55</v>
      </c>
      <c r="D127" s="24">
        <f t="shared" si="16"/>
        <v>9.6019478237008293E-2</v>
      </c>
      <c r="E127" s="24">
        <f t="shared" si="18"/>
        <v>2.4049889047740081</v>
      </c>
      <c r="F127" s="24">
        <f t="shared" si="17"/>
        <v>2.4049889047740081</v>
      </c>
    </row>
    <row r="128" spans="1:6" ht="12.75" customHeight="1" x14ac:dyDescent="0.2">
      <c r="A128" s="10">
        <v>2017</v>
      </c>
      <c r="B128" s="26" t="s">
        <v>24</v>
      </c>
      <c r="C128" s="27">
        <v>1191.49</v>
      </c>
      <c r="D128" s="28">
        <f t="shared" si="16"/>
        <v>2.0504475183075632</v>
      </c>
      <c r="E128" s="28">
        <f t="shared" ref="E128:E139" si="19">((C128/C$127)-1)*100</f>
        <v>2.0504475183075632</v>
      </c>
      <c r="F128" s="28">
        <f t="shared" si="17"/>
        <v>4.4598551664884134</v>
      </c>
    </row>
    <row r="129" spans="1:6" ht="12.75" customHeight="1" x14ac:dyDescent="0.2">
      <c r="A129" s="8"/>
      <c r="B129" s="22" t="s">
        <v>3</v>
      </c>
      <c r="C129" s="23">
        <v>1195.3499999999999</v>
      </c>
      <c r="D129" s="24">
        <f t="shared" si="16"/>
        <v>0.32396411216206733</v>
      </c>
      <c r="E129" s="24">
        <f t="shared" si="19"/>
        <v>2.3810543445676791</v>
      </c>
      <c r="F129" s="24">
        <f t="shared" si="17"/>
        <v>4.6102549292446504</v>
      </c>
    </row>
    <row r="130" spans="1:6" ht="12.75" customHeight="1" x14ac:dyDescent="0.2">
      <c r="A130" s="8"/>
      <c r="B130" s="22" t="s">
        <v>4</v>
      </c>
      <c r="C130" s="23">
        <v>1195.54</v>
      </c>
      <c r="D130" s="24">
        <f>((C130/C129)-1)*100</f>
        <v>1.5894926172266288E-2</v>
      </c>
      <c r="E130" s="24">
        <f>((C130/C$127)-1)*100</f>
        <v>2.3973277375701318</v>
      </c>
      <c r="F130" s="24">
        <f>((C130/C118)-1)*100</f>
        <v>4.6561911848382875</v>
      </c>
    </row>
    <row r="131" spans="1:6" ht="12.75" customHeight="1" x14ac:dyDescent="0.2">
      <c r="A131" s="8"/>
      <c r="B131" s="22" t="s">
        <v>5</v>
      </c>
      <c r="C131" s="23">
        <v>1193.83</v>
      </c>
      <c r="D131" s="24">
        <f t="shared" si="16"/>
        <v>-0.14303160078291688</v>
      </c>
      <c r="E131" s="24">
        <f t="shared" si="19"/>
        <v>2.2508672005481456</v>
      </c>
      <c r="F131" s="24">
        <f t="shared" si="17"/>
        <v>4.427882891157342</v>
      </c>
    </row>
    <row r="132" spans="1:6" ht="12.75" customHeight="1" x14ac:dyDescent="0.2">
      <c r="A132" s="8"/>
      <c r="B132" s="22" t="s">
        <v>6</v>
      </c>
      <c r="C132" s="23">
        <v>1237.05</v>
      </c>
      <c r="D132" s="24">
        <f t="shared" si="16"/>
        <v>3.620280944523091</v>
      </c>
      <c r="E132" s="24">
        <f t="shared" si="19"/>
        <v>5.9526358614192088</v>
      </c>
      <c r="F132" s="24">
        <f t="shared" si="17"/>
        <v>6.6854673876484361</v>
      </c>
    </row>
    <row r="133" spans="1:6" ht="12.75" customHeight="1" x14ac:dyDescent="0.2">
      <c r="A133" s="8"/>
      <c r="B133" s="22" t="s">
        <v>7</v>
      </c>
      <c r="C133" s="23">
        <v>1233.3699999999999</v>
      </c>
      <c r="D133" s="24">
        <f t="shared" si="16"/>
        <v>-0.29748191261469437</v>
      </c>
      <c r="E133" s="24">
        <f t="shared" si="19"/>
        <v>5.6374459337929839</v>
      </c>
      <c r="F133" s="24">
        <f t="shared" si="17"/>
        <v>8.4576895681460318</v>
      </c>
    </row>
    <row r="134" spans="1:6" ht="12.75" customHeight="1" x14ac:dyDescent="0.2">
      <c r="A134" s="8"/>
      <c r="B134" s="22" t="s">
        <v>8</v>
      </c>
      <c r="C134" s="23">
        <v>1240.02</v>
      </c>
      <c r="D134" s="24">
        <f t="shared" si="16"/>
        <v>0.53917315971687696</v>
      </c>
      <c r="E134" s="24">
        <f t="shared" si="19"/>
        <v>6.2070146888784317</v>
      </c>
      <c r="F134" s="24">
        <f t="shared" si="17"/>
        <v>7.5388738086359375</v>
      </c>
    </row>
    <row r="135" spans="1:6" ht="12.75" customHeight="1" x14ac:dyDescent="0.2">
      <c r="A135" s="8"/>
      <c r="B135" s="22" t="s">
        <v>9</v>
      </c>
      <c r="C135" s="23">
        <v>1246.8800000000001</v>
      </c>
      <c r="D135" s="24">
        <f t="shared" si="16"/>
        <v>0.55321688359866172</v>
      </c>
      <c r="E135" s="24">
        <f>((C135/C$127)-1)*100</f>
        <v>6.7945698257034115</v>
      </c>
      <c r="F135" s="24">
        <f>((C135/C123)-1)*100</f>
        <v>6.895280552102534</v>
      </c>
    </row>
    <row r="136" spans="1:6" ht="12.75" customHeight="1" x14ac:dyDescent="0.2">
      <c r="A136" s="8"/>
      <c r="B136" s="22" t="s">
        <v>10</v>
      </c>
      <c r="C136" s="23">
        <v>1237.97</v>
      </c>
      <c r="D136" s="24">
        <f t="shared" si="16"/>
        <v>-0.71458360066727344</v>
      </c>
      <c r="E136" s="24">
        <f>((C136/C$127)-1)*100</f>
        <v>6.031433343325765</v>
      </c>
      <c r="F136" s="24">
        <f>((C136/C124)-1)*100</f>
        <v>6.1960643025031237</v>
      </c>
    </row>
    <row r="137" spans="1:6" ht="12.75" customHeight="1" x14ac:dyDescent="0.2">
      <c r="A137" s="8"/>
      <c r="B137" s="22" t="s">
        <v>11</v>
      </c>
      <c r="C137" s="23">
        <v>1238.8499999999999</v>
      </c>
      <c r="D137" s="24">
        <f t="shared" si="16"/>
        <v>7.1084113508401714E-2</v>
      </c>
      <c r="E137" s="24">
        <f t="shared" si="19"/>
        <v>6.1068048477581183</v>
      </c>
      <c r="F137" s="24">
        <f t="shared" si="17"/>
        <v>6.2615259252905675</v>
      </c>
    </row>
    <row r="138" spans="1:6" ht="12.75" customHeight="1" x14ac:dyDescent="0.2">
      <c r="A138" s="8"/>
      <c r="B138" s="22" t="s">
        <v>12</v>
      </c>
      <c r="C138" s="23">
        <v>1240.1400000000001</v>
      </c>
      <c r="D138" s="24">
        <f t="shared" si="16"/>
        <v>0.10412882915609156</v>
      </c>
      <c r="E138" s="24">
        <f>((C138/C$127)-1)*100</f>
        <v>6.2172926213010182</v>
      </c>
      <c r="F138" s="24">
        <f>((C138/C126)-1)*100</f>
        <v>6.3192819114734622</v>
      </c>
    </row>
    <row r="139" spans="1:6" ht="12.75" customHeight="1" x14ac:dyDescent="0.2">
      <c r="A139" s="8"/>
      <c r="B139" s="22" t="s">
        <v>13</v>
      </c>
      <c r="C139" s="23">
        <v>1241.53</v>
      </c>
      <c r="D139" s="24">
        <f t="shared" si="16"/>
        <v>0.11208411953487207</v>
      </c>
      <c r="E139" s="24">
        <f t="shared" si="19"/>
        <v>6.3363453385294033</v>
      </c>
      <c r="F139" s="24">
        <f t="shared" si="17"/>
        <v>6.3363453385294033</v>
      </c>
    </row>
    <row r="140" spans="1:6" ht="12.75" customHeight="1" x14ac:dyDescent="0.2">
      <c r="A140" s="10">
        <v>2018</v>
      </c>
      <c r="B140" s="26" t="s">
        <v>24</v>
      </c>
      <c r="C140" s="27">
        <v>1247.01</v>
      </c>
      <c r="D140" s="28">
        <f t="shared" si="16"/>
        <v>0.44139086449783704</v>
      </c>
      <c r="E140" s="28">
        <f t="shared" ref="E140:E151" si="20">((C140/C$139)-1)*100</f>
        <v>0.44139086449783704</v>
      </c>
      <c r="F140" s="28">
        <f t="shared" si="17"/>
        <v>4.659711789440113</v>
      </c>
    </row>
    <row r="141" spans="1:6" ht="12.75" customHeight="1" x14ac:dyDescent="0.2">
      <c r="A141" s="8"/>
      <c r="B141" s="22" t="s">
        <v>3</v>
      </c>
      <c r="C141" s="23">
        <v>1245.95</v>
      </c>
      <c r="D141" s="24">
        <f t="shared" si="16"/>
        <v>-8.5003327960475605E-2</v>
      </c>
      <c r="E141" s="24">
        <f t="shared" si="20"/>
        <v>0.35601233961322087</v>
      </c>
      <c r="F141" s="24">
        <f t="shared" si="17"/>
        <v>4.2330698121889165</v>
      </c>
    </row>
    <row r="142" spans="1:6" ht="12.75" customHeight="1" x14ac:dyDescent="0.2">
      <c r="A142" s="8"/>
      <c r="B142" s="22" t="s">
        <v>4</v>
      </c>
      <c r="C142" s="23">
        <v>1249.6099999999999</v>
      </c>
      <c r="D142" s="24">
        <f t="shared" si="16"/>
        <v>0.2937517556884206</v>
      </c>
      <c r="E142" s="24">
        <f t="shared" si="20"/>
        <v>0.65080988779973037</v>
      </c>
      <c r="F142" s="24">
        <f t="shared" si="17"/>
        <v>4.5226424879134086</v>
      </c>
    </row>
    <row r="143" spans="1:6" ht="12.75" customHeight="1" x14ac:dyDescent="0.2">
      <c r="A143" s="8"/>
      <c r="B143" s="22" t="s">
        <v>5</v>
      </c>
      <c r="C143" s="23">
        <v>1253.8699999999999</v>
      </c>
      <c r="D143" s="24">
        <f t="shared" si="16"/>
        <v>0.34090636278518716</v>
      </c>
      <c r="E143" s="24">
        <f t="shared" si="20"/>
        <v>0.99393490290204944</v>
      </c>
      <c r="F143" s="24">
        <f t="shared" si="17"/>
        <v>5.0291917609709857</v>
      </c>
    </row>
    <row r="144" spans="1:6" ht="12.75" customHeight="1" x14ac:dyDescent="0.2">
      <c r="A144" s="8"/>
      <c r="B144" s="22" t="s">
        <v>6</v>
      </c>
      <c r="C144" s="23">
        <v>1279.71</v>
      </c>
      <c r="D144" s="24">
        <f t="shared" si="16"/>
        <v>2.0608197022019992</v>
      </c>
      <c r="E144" s="24">
        <f t="shared" si="20"/>
        <v>3.0752378114101253</v>
      </c>
      <c r="F144" s="24">
        <f t="shared" si="17"/>
        <v>3.4485267369952721</v>
      </c>
    </row>
    <row r="145" spans="1:6" ht="12.75" customHeight="1" x14ac:dyDescent="0.2">
      <c r="A145" s="8"/>
      <c r="B145" s="22" t="s">
        <v>7</v>
      </c>
      <c r="C145" s="23">
        <v>1284.06</v>
      </c>
      <c r="D145" s="24">
        <f>((C145/C144)-1)*100</f>
        <v>0.33992076329791843</v>
      </c>
      <c r="E145" s="24">
        <f>((C145/C$139)-1)*100</f>
        <v>3.4256119465498225</v>
      </c>
      <c r="F145" s="24">
        <f>((C145/C133)-1)*100</f>
        <v>4.1098778144433634</v>
      </c>
    </row>
    <row r="146" spans="1:6" ht="12.75" customHeight="1" x14ac:dyDescent="0.2">
      <c r="A146" s="8"/>
      <c r="B146" s="22" t="s">
        <v>8</v>
      </c>
      <c r="C146" s="23">
        <v>1285.53</v>
      </c>
      <c r="D146" s="24">
        <f t="shared" si="16"/>
        <v>0.11448063174617218</v>
      </c>
      <c r="E146" s="24">
        <f t="shared" si="20"/>
        <v>3.5440142404935759</v>
      </c>
      <c r="F146" s="24">
        <f t="shared" si="17"/>
        <v>3.6701020951275032</v>
      </c>
    </row>
    <row r="147" spans="1:6" ht="12.75" customHeight="1" x14ac:dyDescent="0.2">
      <c r="A147" s="8"/>
      <c r="B147" s="22" t="s">
        <v>9</v>
      </c>
      <c r="C147" s="23">
        <v>1289.6099999999999</v>
      </c>
      <c r="D147" s="24">
        <f>((C147/C146)-1)*100</f>
        <v>0.31737882429814235</v>
      </c>
      <c r="E147" s="24">
        <f>((C147/C$139)-1)*100</f>
        <v>3.872641015521161</v>
      </c>
      <c r="F147" s="24">
        <f>((C147/C135)-1)*100</f>
        <v>3.4269536763762209</v>
      </c>
    </row>
    <row r="148" spans="1:6" ht="12.75" customHeight="1" x14ac:dyDescent="0.2">
      <c r="A148" s="8"/>
      <c r="B148" s="22" t="s">
        <v>10</v>
      </c>
      <c r="C148" s="23">
        <v>1305.33</v>
      </c>
      <c r="D148" s="24">
        <f t="shared" si="16"/>
        <v>1.2189731779375101</v>
      </c>
      <c r="E148" s="24">
        <f t="shared" si="20"/>
        <v>5.1388206487156918</v>
      </c>
      <c r="F148" s="24">
        <f t="shared" si="17"/>
        <v>5.4411657794615209</v>
      </c>
    </row>
    <row r="149" spans="1:6" ht="12.75" customHeight="1" x14ac:dyDescent="0.2">
      <c r="A149" s="8"/>
      <c r="B149" s="22" t="s">
        <v>11</v>
      </c>
      <c r="C149" s="23">
        <v>1300.95</v>
      </c>
      <c r="D149" s="24">
        <f t="shared" si="16"/>
        <v>-0.33554733285834359</v>
      </c>
      <c r="E149" s="24">
        <f t="shared" si="20"/>
        <v>4.7860301402302019</v>
      </c>
      <c r="F149" s="24">
        <f t="shared" si="17"/>
        <v>5.0127134035597543</v>
      </c>
    </row>
    <row r="150" spans="1:6" ht="12.75" customHeight="1" x14ac:dyDescent="0.2">
      <c r="A150" s="8"/>
      <c r="B150" s="22" t="s">
        <v>12</v>
      </c>
      <c r="C150" s="23">
        <v>1312.06</v>
      </c>
      <c r="D150" s="24">
        <f t="shared" si="16"/>
        <v>0.85399131403973705</v>
      </c>
      <c r="E150" s="24">
        <f t="shared" si="20"/>
        <v>5.6808937359548173</v>
      </c>
      <c r="F150" s="24">
        <f t="shared" si="17"/>
        <v>5.7993452352153696</v>
      </c>
    </row>
    <row r="151" spans="1:6" ht="12.75" customHeight="1" x14ac:dyDescent="0.2">
      <c r="A151" s="8"/>
      <c r="B151" s="22" t="s">
        <v>13</v>
      </c>
      <c r="C151" s="23">
        <v>1306.76</v>
      </c>
      <c r="D151" s="24">
        <f t="shared" si="16"/>
        <v>-0.40394494154230021</v>
      </c>
      <c r="E151" s="24">
        <f t="shared" si="20"/>
        <v>5.2540011115317364</v>
      </c>
      <c r="F151" s="24">
        <f t="shared" si="17"/>
        <v>5.2540011115317364</v>
      </c>
    </row>
    <row r="152" spans="1:6" ht="11.25" customHeight="1" x14ac:dyDescent="0.2">
      <c r="A152" s="10">
        <v>2019</v>
      </c>
      <c r="B152" s="26" t="s">
        <v>24</v>
      </c>
      <c r="C152" s="27">
        <v>1300.8599999999999</v>
      </c>
      <c r="D152" s="28">
        <f t="shared" si="16"/>
        <v>-0.45149836236187957</v>
      </c>
      <c r="E152" s="28">
        <f t="shared" ref="E152:E163" si="21">((C152/C$151)-1)*100</f>
        <v>-0.45149836236187957</v>
      </c>
      <c r="F152" s="28">
        <f t="shared" si="17"/>
        <v>4.3183294440301223</v>
      </c>
    </row>
    <row r="153" spans="1:6" ht="12.75" customHeight="1" x14ac:dyDescent="0.2">
      <c r="A153" s="8"/>
      <c r="B153" s="22" t="s">
        <v>3</v>
      </c>
      <c r="C153" s="23">
        <v>1320.25</v>
      </c>
      <c r="D153" s="24">
        <f t="shared" si="16"/>
        <v>1.4905524037944318</v>
      </c>
      <c r="E153" s="24">
        <f t="shared" si="21"/>
        <v>1.032324221739267</v>
      </c>
      <c r="F153" s="24">
        <f t="shared" si="17"/>
        <v>5.9633211605602199</v>
      </c>
    </row>
    <row r="154" spans="1:6" ht="12.75" customHeight="1" x14ac:dyDescent="0.2">
      <c r="A154" s="8"/>
      <c r="B154" s="22" t="s">
        <v>4</v>
      </c>
      <c r="C154" s="23">
        <v>1374.17</v>
      </c>
      <c r="D154" s="24">
        <f t="shared" si="16"/>
        <v>4.0840749857981473</v>
      </c>
      <c r="E154" s="24">
        <f t="shared" si="21"/>
        <v>5.1585601028498074</v>
      </c>
      <c r="F154" s="24">
        <f t="shared" si="17"/>
        <v>9.9679099879162347</v>
      </c>
    </row>
    <row r="155" spans="1:6" ht="12" customHeight="1" x14ac:dyDescent="0.2">
      <c r="A155" s="8"/>
      <c r="B155" s="22" t="s">
        <v>5</v>
      </c>
      <c r="C155" s="23">
        <v>1329.97</v>
      </c>
      <c r="D155" s="24">
        <f t="shared" si="16"/>
        <v>-3.2164870430878345</v>
      </c>
      <c r="E155" s="24">
        <f t="shared" si="21"/>
        <v>1.7761486424439088</v>
      </c>
      <c r="F155" s="24">
        <f t="shared" si="17"/>
        <v>6.0692097266861866</v>
      </c>
    </row>
    <row r="156" spans="1:6" ht="12.75" customHeight="1" x14ac:dyDescent="0.2">
      <c r="A156" s="8"/>
      <c r="B156" s="22" t="s">
        <v>6</v>
      </c>
      <c r="C156" s="23">
        <v>1346.41</v>
      </c>
      <c r="D156" s="24">
        <f t="shared" si="16"/>
        <v>1.2361181079272532</v>
      </c>
      <c r="E156" s="24">
        <f t="shared" si="21"/>
        <v>3.0342220453641211</v>
      </c>
      <c r="F156" s="24">
        <f t="shared" si="17"/>
        <v>5.2121183705683416</v>
      </c>
    </row>
    <row r="157" spans="1:6" ht="12.75" customHeight="1" x14ac:dyDescent="0.2">
      <c r="A157" s="8"/>
      <c r="B157" s="22" t="s">
        <v>7</v>
      </c>
      <c r="C157" s="23">
        <v>1348.2</v>
      </c>
      <c r="D157" s="24">
        <f t="shared" si="16"/>
        <v>0.13294613082195372</v>
      </c>
      <c r="E157" s="24">
        <f t="shared" si="21"/>
        <v>3.1712020569959254</v>
      </c>
      <c r="F157" s="24">
        <f t="shared" si="17"/>
        <v>4.9950936872108942</v>
      </c>
    </row>
    <row r="158" spans="1:6" ht="14.25" customHeight="1" x14ac:dyDescent="0.2">
      <c r="A158" s="8"/>
      <c r="B158" s="22" t="s">
        <v>8</v>
      </c>
      <c r="C158" s="23">
        <v>1333.46</v>
      </c>
      <c r="D158" s="24">
        <f t="shared" si="16"/>
        <v>-1.0933095979824947</v>
      </c>
      <c r="E158" s="24">
        <f t="shared" si="21"/>
        <v>2.0432214025528861</v>
      </c>
      <c r="F158" s="24">
        <f t="shared" si="17"/>
        <v>3.7284232962280228</v>
      </c>
    </row>
    <row r="159" spans="1:6" ht="12.75" customHeight="1" x14ac:dyDescent="0.2">
      <c r="A159" s="8"/>
      <c r="B159" s="22" t="s">
        <v>9</v>
      </c>
      <c r="C159" s="23">
        <v>1354.89</v>
      </c>
      <c r="D159" s="24">
        <f t="shared" si="16"/>
        <v>1.6070973257540588</v>
      </c>
      <c r="E159" s="24">
        <f>((C159/C$151)-1)*100</f>
        <v>3.6831552848266114</v>
      </c>
      <c r="F159" s="24">
        <f t="shared" si="17"/>
        <v>5.06199548700772</v>
      </c>
    </row>
    <row r="160" spans="1:6" ht="12.75" customHeight="1" x14ac:dyDescent="0.2">
      <c r="A160" s="8"/>
      <c r="B160" s="22" t="s">
        <v>10</v>
      </c>
      <c r="C160" s="23">
        <v>1361.61</v>
      </c>
      <c r="D160" s="24">
        <f t="shared" si="16"/>
        <v>0.49598122356795393</v>
      </c>
      <c r="E160" s="24">
        <f t="shared" si="21"/>
        <v>4.1974042670421374</v>
      </c>
      <c r="F160" s="24">
        <f t="shared" si="17"/>
        <v>4.3115534002895695</v>
      </c>
    </row>
    <row r="161" spans="1:6" ht="12.75" customHeight="1" x14ac:dyDescent="0.2">
      <c r="A161" s="8"/>
      <c r="B161" s="22" t="s">
        <v>11</v>
      </c>
      <c r="C161" s="23">
        <v>1333.64</v>
      </c>
      <c r="D161" s="24">
        <f t="shared" si="16"/>
        <v>-2.0541858535116364</v>
      </c>
      <c r="E161" s="24">
        <f t="shared" si="21"/>
        <v>2.0569959288622375</v>
      </c>
      <c r="F161" s="24">
        <f t="shared" si="17"/>
        <v>2.5127791229486274</v>
      </c>
    </row>
    <row r="162" spans="1:6" ht="12.75" customHeight="1" x14ac:dyDescent="0.2">
      <c r="A162" s="8"/>
      <c r="B162" s="22" t="s">
        <v>12</v>
      </c>
      <c r="C162" s="23">
        <v>1347.87</v>
      </c>
      <c r="D162" s="24">
        <f t="shared" si="16"/>
        <v>1.0670045889445312</v>
      </c>
      <c r="E162" s="24">
        <f t="shared" si="21"/>
        <v>3.1459487587621293</v>
      </c>
      <c r="F162" s="24">
        <f t="shared" si="17"/>
        <v>2.7292959163452757</v>
      </c>
    </row>
    <row r="163" spans="1:6" ht="12.75" customHeight="1" x14ac:dyDescent="0.2">
      <c r="A163" s="8"/>
      <c r="B163" s="22" t="s">
        <v>13</v>
      </c>
      <c r="C163" s="23">
        <v>1350.82</v>
      </c>
      <c r="D163" s="24">
        <f t="shared" si="16"/>
        <v>0.21886383701692491</v>
      </c>
      <c r="E163" s="24">
        <f t="shared" si="21"/>
        <v>3.3716979399430524</v>
      </c>
      <c r="F163" s="24">
        <f t="shared" si="17"/>
        <v>3.3716979399430524</v>
      </c>
    </row>
    <row r="164" spans="1:6" ht="12.75" customHeight="1" x14ac:dyDescent="0.2">
      <c r="A164" s="10">
        <v>2020</v>
      </c>
      <c r="B164" s="26" t="s">
        <v>24</v>
      </c>
      <c r="C164" s="27">
        <v>1384.77</v>
      </c>
      <c r="D164" s="28">
        <f t="shared" si="16"/>
        <v>2.5132882249300437</v>
      </c>
      <c r="E164" s="28">
        <f>((C164/C$163)-1)*100</f>
        <v>2.5132882249300437</v>
      </c>
      <c r="F164" s="28">
        <f t="shared" si="17"/>
        <v>6.4503482311701665</v>
      </c>
    </row>
    <row r="165" spans="1:6" ht="12.75" customHeight="1" x14ac:dyDescent="0.2">
      <c r="A165" s="8"/>
      <c r="B165" s="22" t="s">
        <v>3</v>
      </c>
      <c r="C165" s="23">
        <v>1389.28</v>
      </c>
      <c r="D165" s="24">
        <f>((C165/C164)-1)*100</f>
        <v>0.32568585396852701</v>
      </c>
      <c r="E165" s="24">
        <f>((C165/C$163)-1)*100</f>
        <v>2.8471595031166252</v>
      </c>
      <c r="F165" s="24">
        <f>((C165/C153)-1)*100</f>
        <v>5.2285551978791922</v>
      </c>
    </row>
    <row r="166" spans="1:6" ht="12.75" customHeight="1" x14ac:dyDescent="0.2">
      <c r="A166" s="8"/>
      <c r="B166" s="22" t="s">
        <v>4</v>
      </c>
      <c r="C166" s="23">
        <v>1376.39</v>
      </c>
      <c r="D166" s="24">
        <f>((C166/C165)-1)*100</f>
        <v>-0.92781872624667638</v>
      </c>
      <c r="E166" s="24">
        <f>((C166/C$163)-1)*100</f>
        <v>1.89292429783392</v>
      </c>
      <c r="F166" s="24">
        <f>((C166/C154)-1)*100</f>
        <v>0.16155206415509049</v>
      </c>
    </row>
    <row r="167" spans="1:6" ht="12.75" customHeight="1" x14ac:dyDescent="0.2">
      <c r="A167" s="8"/>
      <c r="B167" s="22" t="s">
        <v>5</v>
      </c>
      <c r="C167" s="23">
        <v>1376.26</v>
      </c>
      <c r="D167" s="24">
        <f t="shared" si="16"/>
        <v>-9.4449974207932996E-3</v>
      </c>
      <c r="E167" s="24">
        <f t="shared" ref="E167:E175" si="22">((C167/C$163)-1)*100</f>
        <v>1.8833005137620207</v>
      </c>
      <c r="F167" s="24">
        <f t="shared" si="17"/>
        <v>3.4805296360068239</v>
      </c>
    </row>
    <row r="168" spans="1:6" ht="12.75" customHeight="1" x14ac:dyDescent="0.2">
      <c r="A168" s="8"/>
      <c r="B168" s="22" t="s">
        <v>6</v>
      </c>
      <c r="C168" s="23">
        <v>1374.67</v>
      </c>
      <c r="D168" s="24">
        <f t="shared" ref="D168:D173" si="23">((C168/C167)-1)*100</f>
        <v>-0.11553049569121843</v>
      </c>
      <c r="E168" s="24">
        <f t="shared" ref="E168:E173" si="24">((C168/C$163)-1)*100</f>
        <v>1.7655942316519013</v>
      </c>
      <c r="F168" s="24">
        <f t="shared" ref="F168:F173" si="25">((C168/C156)-1)*100</f>
        <v>2.0989148921948031</v>
      </c>
    </row>
    <row r="169" spans="1:6" ht="12.75" customHeight="1" x14ac:dyDescent="0.2">
      <c r="A169" s="8"/>
      <c r="B169" s="22" t="s">
        <v>7</v>
      </c>
      <c r="C169" s="23">
        <v>1377.35</v>
      </c>
      <c r="D169" s="24">
        <f t="shared" si="23"/>
        <v>0.19495588032034661</v>
      </c>
      <c r="E169" s="24">
        <f t="shared" si="24"/>
        <v>1.9639922417494571</v>
      </c>
      <c r="F169" s="24">
        <f t="shared" si="25"/>
        <v>2.1621421154131237</v>
      </c>
    </row>
    <row r="170" spans="1:6" ht="12.75" customHeight="1" x14ac:dyDescent="0.2">
      <c r="A170" s="8"/>
      <c r="B170" s="22" t="s">
        <v>8</v>
      </c>
      <c r="C170" s="23">
        <v>1387.65</v>
      </c>
      <c r="D170" s="24">
        <f t="shared" si="23"/>
        <v>0.74781282898319645</v>
      </c>
      <c r="E170" s="24">
        <f t="shared" si="24"/>
        <v>2.7264920566766992</v>
      </c>
      <c r="F170" s="24">
        <f t="shared" si="25"/>
        <v>4.0638639329263704</v>
      </c>
    </row>
    <row r="171" spans="1:6" ht="12.75" customHeight="1" x14ac:dyDescent="0.2">
      <c r="A171" s="8"/>
      <c r="B171" s="22" t="s">
        <v>9</v>
      </c>
      <c r="C171" s="23">
        <v>1421.16</v>
      </c>
      <c r="D171" s="24">
        <f t="shared" si="23"/>
        <v>2.41487406766836</v>
      </c>
      <c r="E171" s="24">
        <f t="shared" si="24"/>
        <v>5.207207473978781</v>
      </c>
      <c r="F171" s="24">
        <f t="shared" si="25"/>
        <v>4.8911719770608597</v>
      </c>
    </row>
    <row r="172" spans="1:6" ht="12.75" customHeight="1" x14ac:dyDescent="0.2">
      <c r="A172" s="8"/>
      <c r="B172" s="22" t="s">
        <v>10</v>
      </c>
      <c r="C172" s="23">
        <v>1451.66</v>
      </c>
      <c r="D172" s="24">
        <f t="shared" si="23"/>
        <v>2.1461341439387605</v>
      </c>
      <c r="E172" s="24">
        <f t="shared" si="24"/>
        <v>7.4650952754623301</v>
      </c>
      <c r="F172" s="24">
        <f t="shared" si="25"/>
        <v>6.6134943192250439</v>
      </c>
    </row>
    <row r="173" spans="1:6" ht="12.75" customHeight="1" x14ac:dyDescent="0.2">
      <c r="A173" s="8"/>
      <c r="B173" s="22" t="s">
        <v>11</v>
      </c>
      <c r="C173" s="23">
        <v>1482.78</v>
      </c>
      <c r="D173" s="24">
        <f t="shared" si="23"/>
        <v>2.1437526693578235</v>
      </c>
      <c r="E173" s="24">
        <f t="shared" si="24"/>
        <v>9.768881124057982</v>
      </c>
      <c r="F173" s="24">
        <f t="shared" si="25"/>
        <v>11.18292792657687</v>
      </c>
    </row>
    <row r="174" spans="1:6" ht="12.75" customHeight="1" x14ac:dyDescent="0.2">
      <c r="A174" s="8"/>
      <c r="B174" s="22" t="s">
        <v>12</v>
      </c>
      <c r="C174" s="23">
        <v>1530.64</v>
      </c>
      <c r="D174" s="24">
        <f t="shared" ref="D174:D176" si="26">((C174/C173)-1)*100</f>
        <v>3.2277209026288611</v>
      </c>
      <c r="E174" s="24">
        <f t="shared" si="22"/>
        <v>13.311914244681011</v>
      </c>
      <c r="F174" s="24">
        <f t="shared" ref="F174:F176" si="27">((C174/C162)-1)*100</f>
        <v>13.559913047994264</v>
      </c>
    </row>
    <row r="175" spans="1:6" ht="12.75" customHeight="1" x14ac:dyDescent="0.2">
      <c r="A175" s="8"/>
      <c r="B175" s="22" t="s">
        <v>13</v>
      </c>
      <c r="C175" s="23">
        <v>1546.96</v>
      </c>
      <c r="D175" s="24">
        <f t="shared" si="26"/>
        <v>1.0662206658652584</v>
      </c>
      <c r="E175" s="33">
        <f t="shared" si="22"/>
        <v>14.520069291245319</v>
      </c>
      <c r="F175" s="24">
        <f t="shared" si="27"/>
        <v>14.520069291245319</v>
      </c>
    </row>
    <row r="176" spans="1:6" ht="12.75" customHeight="1" x14ac:dyDescent="0.2">
      <c r="A176" s="10">
        <v>2021</v>
      </c>
      <c r="B176" s="26" t="s">
        <v>24</v>
      </c>
      <c r="C176" s="27">
        <v>1576.75</v>
      </c>
      <c r="D176" s="28">
        <f t="shared" si="26"/>
        <v>1.9257123648963148</v>
      </c>
      <c r="E176" s="28">
        <f t="shared" ref="E176:E177" si="28">((C176/C$175)-1)*100</f>
        <v>1.9257123648963148</v>
      </c>
      <c r="F176" s="28">
        <f t="shared" si="27"/>
        <v>13.8636741119464</v>
      </c>
    </row>
    <row r="177" spans="1:6" ht="12.75" customHeight="1" x14ac:dyDescent="0.2">
      <c r="A177" s="8"/>
      <c r="B177" s="22" t="s">
        <v>3</v>
      </c>
      <c r="C177" s="23">
        <v>1604.01</v>
      </c>
      <c r="D177" s="24">
        <f t="shared" ref="D177:D182" si="29">((C177/C176)-1)*100</f>
        <v>1.7288726811479194</v>
      </c>
      <c r="E177" s="24">
        <f t="shared" si="28"/>
        <v>3.6878781610384159</v>
      </c>
      <c r="F177" s="24">
        <f t="shared" ref="F177:F182" si="30">((C177/C165)-1)*100</f>
        <v>15.456207531958999</v>
      </c>
    </row>
    <row r="178" spans="1:6" ht="15" customHeight="1" x14ac:dyDescent="0.2">
      <c r="A178" s="8"/>
      <c r="B178" s="22" t="s">
        <v>4</v>
      </c>
      <c r="C178" s="23">
        <v>1618.65</v>
      </c>
      <c r="D178" s="24">
        <f t="shared" si="29"/>
        <v>0.91271251426114919</v>
      </c>
      <c r="E178" s="24">
        <f t="shared" ref="E178:E183" si="31">((C178/C$175)-1)*100</f>
        <v>4.6342504007860663</v>
      </c>
      <c r="F178" s="24">
        <f t="shared" si="30"/>
        <v>17.601115962772184</v>
      </c>
    </row>
    <row r="179" spans="1:6" ht="12.75" customHeight="1" x14ac:dyDescent="0.2">
      <c r="A179" s="8"/>
      <c r="B179" s="22" t="s">
        <v>5</v>
      </c>
      <c r="C179" s="23">
        <v>1659.89</v>
      </c>
      <c r="D179" s="24">
        <f t="shared" si="29"/>
        <v>2.5478021808297058</v>
      </c>
      <c r="E179" s="24">
        <f t="shared" si="31"/>
        <v>7.3001241143920925</v>
      </c>
      <c r="F179" s="24">
        <f t="shared" si="30"/>
        <v>20.608751253396896</v>
      </c>
    </row>
    <row r="180" spans="1:6" ht="12.75" customHeight="1" x14ac:dyDescent="0.2">
      <c r="A180" s="8"/>
      <c r="B180" s="22" t="s">
        <v>6</v>
      </c>
      <c r="C180" s="23">
        <v>1665.78</v>
      </c>
      <c r="D180" s="24">
        <f t="shared" si="29"/>
        <v>0.35484279078732417</v>
      </c>
      <c r="E180" s="24">
        <f t="shared" si="31"/>
        <v>7.6808708693178795</v>
      </c>
      <c r="F180" s="24">
        <f t="shared" si="30"/>
        <v>21.176718776142621</v>
      </c>
    </row>
    <row r="181" spans="1:6" ht="12.75" customHeight="1" x14ac:dyDescent="0.2">
      <c r="A181" s="8"/>
      <c r="B181" s="22" t="s">
        <v>7</v>
      </c>
      <c r="C181" s="23">
        <v>1696.39</v>
      </c>
      <c r="D181" s="24">
        <f t="shared" si="29"/>
        <v>1.8375775912785608</v>
      </c>
      <c r="E181" s="24">
        <f t="shared" si="31"/>
        <v>9.6595904225060814</v>
      </c>
      <c r="F181" s="24">
        <f t="shared" si="30"/>
        <v>23.163320869786208</v>
      </c>
    </row>
    <row r="182" spans="1:6" ht="12.75" customHeight="1" x14ac:dyDescent="0.2">
      <c r="A182" s="8"/>
      <c r="B182" s="22" t="s">
        <v>8</v>
      </c>
      <c r="C182" s="23">
        <v>1721.48</v>
      </c>
      <c r="D182" s="24">
        <f t="shared" si="29"/>
        <v>1.4790231019989442</v>
      </c>
      <c r="E182" s="24">
        <f t="shared" si="31"/>
        <v>11.28148109841236</v>
      </c>
      <c r="F182" s="24">
        <f t="shared" si="30"/>
        <v>24.057219039383114</v>
      </c>
    </row>
    <row r="183" spans="1:6" ht="12.75" customHeight="1" x14ac:dyDescent="0.2">
      <c r="A183" s="8"/>
      <c r="B183" s="22" t="s">
        <v>9</v>
      </c>
      <c r="C183" s="23">
        <v>1741.99</v>
      </c>
      <c r="D183" s="24">
        <f t="shared" ref="D183:D187" si="32">((C183/C182)-1)*100</f>
        <v>1.1914166879661625</v>
      </c>
      <c r="E183" s="24">
        <f t="shared" si="31"/>
        <v>12.607307234834764</v>
      </c>
      <c r="F183" s="24">
        <f t="shared" ref="F183:F187" si="33">((C183/C171)-1)*100</f>
        <v>22.575220242618709</v>
      </c>
    </row>
    <row r="184" spans="1:6" ht="12.75" customHeight="1" x14ac:dyDescent="0.2">
      <c r="A184" s="8"/>
      <c r="B184" s="22" t="s">
        <v>10</v>
      </c>
      <c r="C184" s="23">
        <v>1762.77</v>
      </c>
      <c r="D184" s="24">
        <f t="shared" si="32"/>
        <v>1.192888592931074</v>
      </c>
      <c r="E184" s="24">
        <f>((C184/C$175)-1)*100</f>
        <v>13.95058695764595</v>
      </c>
      <c r="F184" s="24">
        <f t="shared" si="33"/>
        <v>21.431326894727398</v>
      </c>
    </row>
    <row r="185" spans="1:6" ht="12.75" customHeight="1" x14ac:dyDescent="0.2">
      <c r="A185" s="8"/>
      <c r="B185" s="22" t="s">
        <v>11</v>
      </c>
      <c r="C185" s="23">
        <v>1786.67</v>
      </c>
      <c r="D185" s="24">
        <f t="shared" si="32"/>
        <v>1.3558206686067997</v>
      </c>
      <c r="E185" s="24">
        <f>((C185/C$175)-1)*100</f>
        <v>15.4955525676165</v>
      </c>
      <c r="F185" s="24">
        <f t="shared" si="33"/>
        <v>20.494611473043879</v>
      </c>
    </row>
    <row r="186" spans="1:6" ht="12.75" customHeight="1" x14ac:dyDescent="0.2">
      <c r="A186" s="8"/>
      <c r="B186" s="22" t="s">
        <v>12</v>
      </c>
      <c r="C186" s="23">
        <v>1804.73</v>
      </c>
      <c r="D186" s="24">
        <f t="shared" si="32"/>
        <v>1.0108190096660197</v>
      </c>
      <c r="E186" s="24">
        <f>((C186/C$175)-1)*100</f>
        <v>16.663003568288779</v>
      </c>
      <c r="F186" s="24">
        <f t="shared" si="33"/>
        <v>17.90688862175298</v>
      </c>
    </row>
    <row r="187" spans="1:6" ht="12.75" customHeight="1" x14ac:dyDescent="0.2">
      <c r="A187" s="8"/>
      <c r="B187" s="22" t="s">
        <v>13</v>
      </c>
      <c r="C187" s="23">
        <v>1800.73</v>
      </c>
      <c r="D187" s="24">
        <f t="shared" si="32"/>
        <v>-0.22163980207565714</v>
      </c>
      <c r="E187" s="33">
        <f>((C187/C$175)-1)*100</f>
        <v>16.404431918084494</v>
      </c>
      <c r="F187" s="24">
        <f t="shared" si="33"/>
        <v>16.404431918084494</v>
      </c>
    </row>
    <row r="188" spans="1:6" ht="12.75" customHeight="1" x14ac:dyDescent="0.2">
      <c r="A188" s="10">
        <v>2022</v>
      </c>
      <c r="B188" s="26" t="s">
        <v>24</v>
      </c>
      <c r="C188" s="27">
        <v>1768.61</v>
      </c>
      <c r="D188" s="28">
        <f t="shared" ref="D188:D193" si="34">((C188/C187)-1)*100</f>
        <v>-1.7837210464644926</v>
      </c>
      <c r="E188" s="28">
        <f t="shared" ref="E188:E193" si="35">((C188/C$187)-1)*100</f>
        <v>-1.7837210464644926</v>
      </c>
      <c r="F188" s="28">
        <f t="shared" ref="F188:F193" si="36">((C188/C176)-1)*100</f>
        <v>12.168067226890745</v>
      </c>
    </row>
    <row r="189" spans="1:6" ht="12.75" customHeight="1" x14ac:dyDescent="0.2">
      <c r="A189" s="8"/>
      <c r="B189" s="22" t="s">
        <v>3</v>
      </c>
      <c r="C189" s="23">
        <v>1830.64</v>
      </c>
      <c r="D189" s="24">
        <f t="shared" si="34"/>
        <v>3.5072740739903185</v>
      </c>
      <c r="E189" s="24">
        <f t="shared" si="35"/>
        <v>1.6609930417108565</v>
      </c>
      <c r="F189" s="24">
        <f t="shared" si="36"/>
        <v>14.128964283265066</v>
      </c>
    </row>
    <row r="190" spans="1:6" ht="15" customHeight="1" x14ac:dyDescent="0.2">
      <c r="A190" s="8"/>
      <c r="B190" s="22" t="s">
        <v>4</v>
      </c>
      <c r="C190" s="23">
        <v>1845.82</v>
      </c>
      <c r="D190" s="24">
        <f t="shared" si="34"/>
        <v>0.8292181969147272</v>
      </c>
      <c r="E190" s="24">
        <f t="shared" si="35"/>
        <v>2.5039844951769474</v>
      </c>
      <c r="F190" s="24">
        <f t="shared" si="36"/>
        <v>14.034534951966137</v>
      </c>
    </row>
    <row r="191" spans="1:6" ht="12.75" customHeight="1" x14ac:dyDescent="0.2">
      <c r="A191" s="8"/>
      <c r="B191" s="22" t="s">
        <v>5</v>
      </c>
      <c r="C191" s="23">
        <v>1853.21</v>
      </c>
      <c r="D191" s="24">
        <f t="shared" si="34"/>
        <v>0.40036406583523476</v>
      </c>
      <c r="E191" s="24">
        <f t="shared" si="35"/>
        <v>2.9143736151449717</v>
      </c>
      <c r="F191" s="24">
        <f t="shared" si="36"/>
        <v>11.646554892191642</v>
      </c>
    </row>
    <row r="192" spans="1:6" ht="12.75" customHeight="1" x14ac:dyDescent="0.2">
      <c r="A192" s="8"/>
      <c r="B192" s="22" t="s">
        <v>6</v>
      </c>
      <c r="C192" s="23">
        <v>1861.18</v>
      </c>
      <c r="D192" s="24">
        <f t="shared" si="34"/>
        <v>0.43006459062924218</v>
      </c>
      <c r="E192" s="24">
        <f t="shared" si="35"/>
        <v>3.3569718947315863</v>
      </c>
      <c r="F192" s="24">
        <f t="shared" si="36"/>
        <v>11.730240487939581</v>
      </c>
    </row>
    <row r="193" spans="1:6" ht="12.75" customHeight="1" x14ac:dyDescent="0.2">
      <c r="A193" s="8"/>
      <c r="B193" s="22" t="s">
        <v>7</v>
      </c>
      <c r="C193" s="23">
        <v>1850.06</v>
      </c>
      <c r="D193" s="24">
        <f t="shared" si="34"/>
        <v>-0.59747042199035372</v>
      </c>
      <c r="E193" s="24">
        <f t="shared" si="35"/>
        <v>2.7394445585956717</v>
      </c>
      <c r="F193" s="24">
        <f t="shared" si="36"/>
        <v>9.0586480703140015</v>
      </c>
    </row>
    <row r="194" spans="1:6" ht="12.75" customHeight="1" x14ac:dyDescent="0.2">
      <c r="A194" s="8"/>
      <c r="B194" s="22" t="s">
        <v>8</v>
      </c>
      <c r="C194" s="23">
        <v>1872.57</v>
      </c>
      <c r="D194" s="24">
        <f t="shared" ref="D194:D199" si="37">((C194/C193)-1)*100</f>
        <v>1.2167172956552674</v>
      </c>
      <c r="E194" s="24">
        <f t="shared" ref="E194:E198" si="38">((C194/C$187)-1)*100</f>
        <v>3.9894931500002784</v>
      </c>
      <c r="F194" s="24">
        <f t="shared" ref="F194:F199" si="39">((C194/C182)-1)*100</f>
        <v>8.7767502381671534</v>
      </c>
    </row>
    <row r="195" spans="1:6" ht="12" customHeight="1" x14ac:dyDescent="0.2">
      <c r="A195" s="8"/>
      <c r="B195" s="22" t="s">
        <v>9</v>
      </c>
      <c r="C195" s="23">
        <v>1890.64</v>
      </c>
      <c r="D195" s="24">
        <f t="shared" si="37"/>
        <v>0.96498395253583613</v>
      </c>
      <c r="E195" s="24">
        <f t="shared" si="38"/>
        <v>4.9929750712211174</v>
      </c>
      <c r="F195" s="24">
        <f t="shared" si="39"/>
        <v>8.5333440490473542</v>
      </c>
    </row>
    <row r="196" spans="1:6" ht="12.75" customHeight="1" x14ac:dyDescent="0.2">
      <c r="A196" s="8"/>
      <c r="B196" s="22" t="s">
        <v>10</v>
      </c>
      <c r="C196" s="23">
        <v>1921.27</v>
      </c>
      <c r="D196" s="24">
        <f t="shared" si="37"/>
        <v>1.6200863199762994</v>
      </c>
      <c r="E196" s="24">
        <f t="shared" si="38"/>
        <v>6.693951897286099</v>
      </c>
      <c r="F196" s="24">
        <f t="shared" si="39"/>
        <v>8.9915303754885869</v>
      </c>
    </row>
    <row r="197" spans="1:6" ht="12.75" customHeight="1" x14ac:dyDescent="0.2">
      <c r="A197" s="8"/>
      <c r="B197" s="22" t="s">
        <v>11</v>
      </c>
      <c r="C197" s="23">
        <v>1933.05</v>
      </c>
      <c r="D197" s="24">
        <f t="shared" si="37"/>
        <v>0.61313610268207697</v>
      </c>
      <c r="E197" s="24">
        <f t="shared" si="38"/>
        <v>7.3481310357466079</v>
      </c>
      <c r="F197" s="24">
        <f t="shared" si="39"/>
        <v>8.1928951625090285</v>
      </c>
    </row>
    <row r="198" spans="1:6" ht="12.75" customHeight="1" x14ac:dyDescent="0.2">
      <c r="A198" s="8"/>
      <c r="B198" s="22" t="s">
        <v>12</v>
      </c>
      <c r="C198" s="23">
        <v>1936.21</v>
      </c>
      <c r="D198" s="24">
        <f t="shared" si="37"/>
        <v>0.16347223299966185</v>
      </c>
      <c r="E198" s="24">
        <f t="shared" si="38"/>
        <v>7.5236154226341556</v>
      </c>
      <c r="F198" s="24">
        <f t="shared" si="39"/>
        <v>7.2853002942268485</v>
      </c>
    </row>
    <row r="199" spans="1:6" ht="12.75" customHeight="1" x14ac:dyDescent="0.2">
      <c r="A199" s="8"/>
      <c r="B199" s="22" t="s">
        <v>13</v>
      </c>
      <c r="C199" s="23">
        <v>1941.51</v>
      </c>
      <c r="D199" s="24">
        <f t="shared" si="37"/>
        <v>0.27373063872204728</v>
      </c>
      <c r="E199" s="33">
        <f>((C199/C$187)-1)*100</f>
        <v>7.817940501907561</v>
      </c>
      <c r="F199" s="24">
        <f t="shared" si="39"/>
        <v>7.817940501907561</v>
      </c>
    </row>
    <row r="200" spans="1:6" ht="12.75" customHeight="1" x14ac:dyDescent="0.2">
      <c r="A200" s="10">
        <v>2023</v>
      </c>
      <c r="B200" s="26" t="s">
        <v>24</v>
      </c>
      <c r="C200" s="27">
        <v>1963.44</v>
      </c>
      <c r="D200" s="28">
        <f t="shared" ref="D200" si="40">((C200/C199)-1)*100</f>
        <v>1.1295331983868229</v>
      </c>
      <c r="E200" s="28">
        <f t="shared" ref="E200" si="41">((C200/C$199)-1)*100</f>
        <v>1.1295331983868229</v>
      </c>
      <c r="F200" s="28">
        <f t="shared" ref="F200:F205" si="42">((C200/C188)-1)*100</f>
        <v>11.015995612373564</v>
      </c>
    </row>
    <row r="201" spans="1:6" ht="12.75" customHeight="1" x14ac:dyDescent="0.2">
      <c r="A201" s="8"/>
      <c r="B201" s="22" t="s">
        <v>3</v>
      </c>
      <c r="C201" s="23">
        <v>1930.8</v>
      </c>
      <c r="D201" s="24">
        <f t="shared" ref="D201:D206" si="43">((C201/C200)-1)*100</f>
        <v>-1.6623884610683315</v>
      </c>
      <c r="E201" s="24">
        <f t="shared" ref="E201:E206" si="44">((C201/C$199)-1)*100</f>
        <v>-0.55163249223543209</v>
      </c>
      <c r="F201" s="24">
        <f t="shared" si="42"/>
        <v>5.4713105799064632</v>
      </c>
    </row>
    <row r="202" spans="1:6" ht="15" customHeight="1" x14ac:dyDescent="0.2">
      <c r="A202" s="8"/>
      <c r="B202" s="22" t="s">
        <v>4</v>
      </c>
      <c r="C202" s="23">
        <v>1934.26</v>
      </c>
      <c r="D202" s="24">
        <f t="shared" si="43"/>
        <v>0.17920033146883174</v>
      </c>
      <c r="E202" s="24">
        <f t="shared" si="44"/>
        <v>-0.37342068802117545</v>
      </c>
      <c r="F202" s="24">
        <f t="shared" si="42"/>
        <v>4.791366438764344</v>
      </c>
    </row>
    <row r="203" spans="1:6" ht="12.75" customHeight="1" x14ac:dyDescent="0.2">
      <c r="A203" s="8"/>
      <c r="B203" s="22" t="s">
        <v>5</v>
      </c>
      <c r="C203" s="23">
        <v>1946.24</v>
      </c>
      <c r="D203" s="24">
        <f t="shared" si="43"/>
        <v>0.61935830756982835</v>
      </c>
      <c r="E203" s="24">
        <f t="shared" si="44"/>
        <v>0.24362480749520188</v>
      </c>
      <c r="F203" s="24">
        <f t="shared" si="42"/>
        <v>5.0199383771941664</v>
      </c>
    </row>
    <row r="204" spans="1:6" ht="12.75" customHeight="1" x14ac:dyDescent="0.2">
      <c r="A204" s="8"/>
      <c r="B204" s="22" t="s">
        <v>6</v>
      </c>
      <c r="C204" s="23">
        <v>1946.76</v>
      </c>
      <c r="D204" s="24">
        <f t="shared" si="43"/>
        <v>2.6718184807639211E-2</v>
      </c>
      <c r="E204" s="24">
        <f t="shared" si="44"/>
        <v>0.27040808442913011</v>
      </c>
      <c r="F204" s="24">
        <f t="shared" si="42"/>
        <v>4.5981581577278829</v>
      </c>
    </row>
    <row r="205" spans="1:6" ht="12.75" customHeight="1" x14ac:dyDescent="0.2">
      <c r="A205" s="8"/>
      <c r="B205" s="22" t="s">
        <v>7</v>
      </c>
      <c r="C205" s="23">
        <v>1959.66</v>
      </c>
      <c r="D205" s="24">
        <f t="shared" si="43"/>
        <v>0.66263946249152106</v>
      </c>
      <c r="E205" s="24">
        <f t="shared" si="44"/>
        <v>0.93483937759786251</v>
      </c>
      <c r="F205" s="24">
        <f t="shared" si="42"/>
        <v>5.9241321903073407</v>
      </c>
    </row>
    <row r="206" spans="1:6" ht="12.75" customHeight="1" x14ac:dyDescent="0.2">
      <c r="A206" s="8"/>
      <c r="B206" s="22" t="s">
        <v>8</v>
      </c>
      <c r="C206" s="23">
        <v>1968.17</v>
      </c>
      <c r="D206" s="24">
        <f t="shared" si="43"/>
        <v>0.43425900411295792</v>
      </c>
      <c r="E206" s="24">
        <f t="shared" si="44"/>
        <v>1.3731580058820247</v>
      </c>
      <c r="F206" s="24">
        <f t="shared" ref="F206:F211" si="45">((C206/C194)-1)*100</f>
        <v>5.105283113581871</v>
      </c>
    </row>
    <row r="207" spans="1:6" ht="12" customHeight="1" x14ac:dyDescent="0.2">
      <c r="A207" s="8"/>
      <c r="B207" s="22" t="s">
        <v>9</v>
      </c>
      <c r="C207" s="23">
        <v>1972.91</v>
      </c>
      <c r="D207" s="24">
        <f t="shared" ref="D207:D223" si="46">((C207/C206)-1)*100</f>
        <v>0.24083285488549766</v>
      </c>
      <c r="E207" s="24">
        <f>((C207/C$199)-1)*100</f>
        <v>1.617297876395174</v>
      </c>
      <c r="F207" s="24">
        <f t="shared" si="45"/>
        <v>4.3514365505860519</v>
      </c>
    </row>
    <row r="208" spans="1:6" ht="12.75" customHeight="1" x14ac:dyDescent="0.2">
      <c r="A208" s="8"/>
      <c r="B208" s="22" t="s">
        <v>10</v>
      </c>
      <c r="C208" s="23">
        <v>2010.44</v>
      </c>
      <c r="D208" s="24">
        <f t="shared" si="46"/>
        <v>1.9022661956196618</v>
      </c>
      <c r="E208" s="24">
        <f>((C208/C$199)-1)*100</f>
        <v>3.5503293827999993</v>
      </c>
      <c r="F208" s="24">
        <f t="shared" si="45"/>
        <v>4.6412008723396569</v>
      </c>
    </row>
    <row r="209" spans="1:6" ht="12.75" customHeight="1" x14ac:dyDescent="0.2">
      <c r="A209" s="8"/>
      <c r="B209" s="22" t="s">
        <v>11</v>
      </c>
      <c r="C209" s="23">
        <v>1986.45</v>
      </c>
      <c r="D209" s="24">
        <f t="shared" si="46"/>
        <v>-1.1932711247289118</v>
      </c>
      <c r="E209" s="24">
        <f>((C209/C$199)-1)*100</f>
        <v>2.3146932027133582</v>
      </c>
      <c r="F209" s="24">
        <f t="shared" si="45"/>
        <v>2.7624738108171121</v>
      </c>
    </row>
    <row r="210" spans="1:6" ht="12.75" customHeight="1" x14ac:dyDescent="0.2">
      <c r="A210" s="8"/>
      <c r="B210" s="22" t="s">
        <v>12</v>
      </c>
      <c r="C210" s="23">
        <v>2001.16</v>
      </c>
      <c r="D210" s="24">
        <f t="shared" si="46"/>
        <v>0.74051700269324172</v>
      </c>
      <c r="E210" s="24">
        <f>((C210/C$199)-1)*100</f>
        <v>3.0723509021328699</v>
      </c>
      <c r="F210" s="24">
        <f t="shared" si="45"/>
        <v>3.3544915066031189</v>
      </c>
    </row>
    <row r="211" spans="1:6" ht="12.75" customHeight="1" x14ac:dyDescent="0.2">
      <c r="A211" s="8"/>
      <c r="B211" s="22" t="s">
        <v>13</v>
      </c>
      <c r="C211" s="23">
        <v>1996.94</v>
      </c>
      <c r="D211" s="24">
        <f t="shared" si="46"/>
        <v>-0.21087769093925957</v>
      </c>
      <c r="E211" s="33">
        <f>((C211/C$199)-1)*100</f>
        <v>2.8549943085536489</v>
      </c>
      <c r="F211" s="24">
        <f t="shared" si="45"/>
        <v>2.8549943085536489</v>
      </c>
    </row>
    <row r="212" spans="1:6" ht="12.75" customHeight="1" x14ac:dyDescent="0.2">
      <c r="A212" s="10">
        <v>2024</v>
      </c>
      <c r="B212" s="26" t="s">
        <v>24</v>
      </c>
      <c r="C212" s="27">
        <v>2022.77</v>
      </c>
      <c r="D212" s="28">
        <f t="shared" ref="D212:D217" si="47">((C212/C211)-1)*100</f>
        <v>1.2934790229050419</v>
      </c>
      <c r="E212" s="28">
        <f t="shared" ref="E212:E217" si="48">((C212/C$211)-1)*100</f>
        <v>1.2934790229050419</v>
      </c>
      <c r="F212" s="28">
        <f t="shared" ref="F212:F217" si="49">((C212/C200)-1)*100</f>
        <v>3.0217373589210839</v>
      </c>
    </row>
    <row r="213" spans="1:6" ht="10.5" customHeight="1" x14ac:dyDescent="0.2">
      <c r="A213" s="8"/>
      <c r="B213" s="22" t="s">
        <v>3</v>
      </c>
      <c r="C213" s="23">
        <v>2060.36</v>
      </c>
      <c r="D213" s="24">
        <f t="shared" si="47"/>
        <v>1.8583427675909814</v>
      </c>
      <c r="E213" s="24">
        <f t="shared" si="48"/>
        <v>3.1758590643684803</v>
      </c>
      <c r="F213" s="24">
        <f t="shared" si="49"/>
        <v>6.7101719494510048</v>
      </c>
    </row>
    <row r="214" spans="1:6" ht="12.75" customHeight="1" x14ac:dyDescent="0.2">
      <c r="A214" s="8"/>
      <c r="B214" s="22" t="s">
        <v>4</v>
      </c>
      <c r="C214" s="23">
        <v>2041.88</v>
      </c>
      <c r="D214" s="24">
        <f t="shared" si="47"/>
        <v>-0.89693063348152968</v>
      </c>
      <c r="E214" s="24">
        <f t="shared" si="48"/>
        <v>2.2504431780624445</v>
      </c>
      <c r="F214" s="24">
        <f t="shared" si="49"/>
        <v>5.5638848965495979</v>
      </c>
    </row>
    <row r="215" spans="1:6" ht="12.75" customHeight="1" x14ac:dyDescent="0.2">
      <c r="A215" s="8"/>
      <c r="B215" s="22" t="s">
        <v>5</v>
      </c>
      <c r="C215" s="23">
        <v>2056.02</v>
      </c>
      <c r="D215" s="24">
        <f t="shared" si="47"/>
        <v>0.69249906948498641</v>
      </c>
      <c r="E215" s="24">
        <f t="shared" si="48"/>
        <v>2.9585265456147924</v>
      </c>
      <c r="F215" s="24">
        <f t="shared" si="49"/>
        <v>5.6406198618875303</v>
      </c>
    </row>
    <row r="216" spans="1:6" ht="12.75" customHeight="1" x14ac:dyDescent="0.2">
      <c r="A216" s="8"/>
      <c r="B216" s="22" t="s">
        <v>6</v>
      </c>
      <c r="C216" s="23">
        <v>2083.88</v>
      </c>
      <c r="D216" s="24">
        <f t="shared" si="47"/>
        <v>1.3550451843853617</v>
      </c>
      <c r="E216" s="24">
        <f t="shared" si="48"/>
        <v>4.3536611014852733</v>
      </c>
      <c r="F216" s="24">
        <f t="shared" si="49"/>
        <v>7.0434979144835541</v>
      </c>
    </row>
    <row r="217" spans="1:6" ht="12.75" customHeight="1" x14ac:dyDescent="0.2">
      <c r="A217" s="8"/>
      <c r="B217" s="22" t="s">
        <v>7</v>
      </c>
      <c r="C217" s="23">
        <v>2139.3000000000002</v>
      </c>
      <c r="D217" s="24">
        <f t="shared" si="47"/>
        <v>2.659462157129977</v>
      </c>
      <c r="E217" s="24">
        <f t="shared" si="48"/>
        <v>7.1289072280589449</v>
      </c>
      <c r="F217" s="24">
        <f t="shared" si="49"/>
        <v>9.166896298337468</v>
      </c>
    </row>
    <row r="218" spans="1:6" ht="12.75" customHeight="1" x14ac:dyDescent="0.2">
      <c r="A218" s="8"/>
      <c r="B218" s="22" t="s">
        <v>8</v>
      </c>
      <c r="C218" s="23">
        <v>2162.6799999999998</v>
      </c>
      <c r="D218" s="24">
        <f>((C218/C217)-1)*100</f>
        <v>1.0928808488757769</v>
      </c>
      <c r="E218" s="24">
        <f>((C218/C$211)-1)*100</f>
        <v>8.2996985387642894</v>
      </c>
      <c r="F218" s="24">
        <f>((C218/C206)-1)*100</f>
        <v>9.8827845155652128</v>
      </c>
    </row>
    <row r="219" spans="1:6" ht="12.75" customHeight="1" x14ac:dyDescent="0.2">
      <c r="A219" s="8"/>
      <c r="B219" s="22" t="s">
        <v>9</v>
      </c>
      <c r="C219" s="23">
        <v>2158</v>
      </c>
      <c r="D219" s="24">
        <f>((C219/C218)-1)*100</f>
        <v>-0.21639817263764405</v>
      </c>
      <c r="E219" s="24">
        <f>((C219/C$211)-1)*100</f>
        <v>8.0653399701543282</v>
      </c>
      <c r="F219" s="24">
        <f>((C219/C207)-1)*100</f>
        <v>9.3815734118636982</v>
      </c>
    </row>
    <row r="220" spans="1:6" ht="12.75" customHeight="1" x14ac:dyDescent="0.2">
      <c r="A220" s="8"/>
      <c r="B220" s="22" t="s">
        <v>10</v>
      </c>
      <c r="C220" s="23">
        <v>2198.88</v>
      </c>
      <c r="D220" s="24">
        <f>((C220/C219)-1)*100</f>
        <v>1.8943466172381962</v>
      </c>
      <c r="E220" s="24">
        <f>((C220/C$211)-1)*100</f>
        <v>10.112472082285894</v>
      </c>
      <c r="F220" s="24">
        <f>((C220/C208)-1)*100</f>
        <v>9.3730725612303889</v>
      </c>
    </row>
    <row r="221" spans="1:6" ht="12.75" customHeight="1" x14ac:dyDescent="0.2">
      <c r="A221" s="8"/>
      <c r="B221" s="22" t="s">
        <v>11</v>
      </c>
      <c r="C221" s="23">
        <v>2302.7600000000002</v>
      </c>
      <c r="D221" s="24">
        <f>((C221/C220)-1)*100</f>
        <v>4.7242232409226537</v>
      </c>
      <c r="E221" s="24">
        <f>((C221/C$211)-1)*100</f>
        <v>15.314431079551728</v>
      </c>
      <c r="F221" s="24">
        <f>((C221/C209)-1)*100</f>
        <v>15.923380905635698</v>
      </c>
    </row>
    <row r="222" spans="1:6" ht="14.25" hidden="1" customHeight="1" x14ac:dyDescent="0.2">
      <c r="A222" s="8"/>
      <c r="B222" s="22" t="s">
        <v>12</v>
      </c>
      <c r="C222" s="23"/>
      <c r="D222" s="24">
        <f t="shared" si="46"/>
        <v>-100</v>
      </c>
      <c r="E222" s="24">
        <f t="shared" ref="E221:E223" si="50">((C222/C$211)-1)*100</f>
        <v>-100</v>
      </c>
      <c r="F222" s="24">
        <f t="shared" ref="F221:F223" si="51">((C222/C210)-1)*100</f>
        <v>-100</v>
      </c>
    </row>
    <row r="223" spans="1:6" ht="12.75" hidden="1" customHeight="1" x14ac:dyDescent="0.2">
      <c r="A223" s="8"/>
      <c r="B223" s="22" t="s">
        <v>13</v>
      </c>
      <c r="C223" s="23"/>
      <c r="D223" s="24" t="e">
        <f t="shared" si="46"/>
        <v>#DIV/0!</v>
      </c>
      <c r="E223" s="24">
        <f t="shared" si="50"/>
        <v>-100</v>
      </c>
      <c r="F223" s="24">
        <f t="shared" si="51"/>
        <v>-100</v>
      </c>
    </row>
    <row r="224" spans="1:6" ht="12.75" customHeight="1" x14ac:dyDescent="0.2">
      <c r="A224" s="4" t="s">
        <v>25</v>
      </c>
      <c r="B224" s="29"/>
      <c r="C224" s="30"/>
      <c r="D224" s="30"/>
      <c r="E224" s="30"/>
      <c r="F224" s="30"/>
    </row>
    <row r="225" spans="1:1" ht="12.75" customHeight="1" x14ac:dyDescent="0.2">
      <c r="A225" s="5" t="s">
        <v>26</v>
      </c>
    </row>
    <row r="226" spans="1:1" ht="12.75" customHeight="1" x14ac:dyDescent="0.2">
      <c r="A226" s="6" t="s">
        <v>23</v>
      </c>
    </row>
    <row r="227" spans="1:1" ht="12.75" customHeight="1" x14ac:dyDescent="0.2">
      <c r="A227" s="7" t="s">
        <v>22</v>
      </c>
    </row>
    <row r="230" spans="1:1" ht="12.75" customHeight="1" x14ac:dyDescent="0.2">
      <c r="A230" s="11" t="s">
        <v>35</v>
      </c>
    </row>
  </sheetData>
  <mergeCells count="11">
    <mergeCell ref="A6:B6"/>
    <mergeCell ref="A7:B7"/>
    <mergeCell ref="A8:B8"/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227"/>
  <sheetViews>
    <sheetView showGridLines="0" topLeftCell="A203" workbookViewId="0">
      <selection activeCell="G221" sqref="G221"/>
    </sheetView>
  </sheetViews>
  <sheetFormatPr defaultRowHeight="12.75" customHeight="1" x14ac:dyDescent="0.2"/>
  <cols>
    <col min="1" max="1" width="9.7109375" style="11" customWidth="1"/>
    <col min="2" max="2" width="6.7109375" style="12" customWidth="1"/>
    <col min="3" max="3" width="11.7109375" style="12" customWidth="1"/>
    <col min="4" max="5" width="5.42578125" style="12" customWidth="1"/>
    <col min="6" max="6" width="7.85546875" style="12" customWidth="1"/>
    <col min="7" max="16384" width="9.140625" style="12"/>
  </cols>
  <sheetData>
    <row r="1" spans="1:6" s="11" customFormat="1" ht="12.75" customHeight="1" x14ac:dyDescent="0.2">
      <c r="A1" s="37" t="s">
        <v>34</v>
      </c>
      <c r="B1" s="37"/>
      <c r="C1" s="37"/>
      <c r="D1" s="37"/>
      <c r="E1" s="37"/>
      <c r="F1" s="37"/>
    </row>
    <row r="2" spans="1:6" s="11" customFormat="1" ht="12.75" customHeight="1" x14ac:dyDescent="0.2">
      <c r="A2" s="38" t="s">
        <v>14</v>
      </c>
      <c r="B2" s="38"/>
      <c r="C2" s="38"/>
      <c r="D2" s="38"/>
      <c r="E2" s="38"/>
      <c r="F2" s="38"/>
    </row>
    <row r="3" spans="1:6" s="11" customFormat="1" ht="12.75" customHeight="1" x14ac:dyDescent="0.2">
      <c r="A3" s="38" t="s">
        <v>33</v>
      </c>
      <c r="B3" s="38"/>
      <c r="C3" s="38"/>
      <c r="D3" s="38"/>
      <c r="E3" s="38"/>
      <c r="F3" s="38"/>
    </row>
    <row r="4" spans="1:6" ht="12.75" customHeight="1" x14ac:dyDescent="0.2">
      <c r="A4" s="1"/>
      <c r="B4" s="1"/>
      <c r="C4" s="1"/>
      <c r="D4" s="1"/>
      <c r="E4" s="1"/>
      <c r="F4" s="1"/>
    </row>
    <row r="5" spans="1:6" ht="12.75" customHeight="1" x14ac:dyDescent="0.2">
      <c r="A5" s="45" t="s">
        <v>20</v>
      </c>
      <c r="B5" s="45"/>
      <c r="C5" s="45"/>
      <c r="D5" s="45"/>
      <c r="E5" s="45"/>
      <c r="F5" s="45"/>
    </row>
    <row r="6" spans="1:6" ht="12.75" customHeight="1" x14ac:dyDescent="0.2">
      <c r="A6" s="15" t="s">
        <v>0</v>
      </c>
      <c r="B6" s="16"/>
      <c r="C6" s="46" t="s">
        <v>32</v>
      </c>
      <c r="D6" s="46" t="s">
        <v>27</v>
      </c>
      <c r="E6" s="46"/>
      <c r="F6" s="47"/>
    </row>
    <row r="7" spans="1:6" ht="12.75" customHeight="1" x14ac:dyDescent="0.2">
      <c r="A7" s="18" t="s">
        <v>1</v>
      </c>
      <c r="B7" s="19"/>
      <c r="C7" s="46"/>
      <c r="D7" s="46" t="s">
        <v>28</v>
      </c>
      <c r="E7" s="46" t="s">
        <v>29</v>
      </c>
      <c r="F7" s="47"/>
    </row>
    <row r="8" spans="1:6" s="17" customFormat="1" ht="12.75" customHeight="1" x14ac:dyDescent="0.2">
      <c r="A8" s="20" t="s">
        <v>2</v>
      </c>
      <c r="B8" s="21"/>
      <c r="C8" s="46"/>
      <c r="D8" s="46"/>
      <c r="E8" s="2" t="s">
        <v>30</v>
      </c>
      <c r="F8" s="3" t="s">
        <v>31</v>
      </c>
    </row>
    <row r="9" spans="1:6" s="17" customFormat="1" ht="12.75" customHeight="1" x14ac:dyDescent="0.2">
      <c r="A9" s="8">
        <v>2007</v>
      </c>
      <c r="B9" s="22" t="s">
        <v>3</v>
      </c>
      <c r="C9" s="23">
        <v>693.46</v>
      </c>
      <c r="D9" s="23" t="s">
        <v>15</v>
      </c>
      <c r="E9" s="24" t="s">
        <v>15</v>
      </c>
      <c r="F9" s="24" t="s">
        <v>15</v>
      </c>
    </row>
    <row r="10" spans="1:6" ht="12.75" customHeight="1" x14ac:dyDescent="0.2">
      <c r="A10" s="8"/>
      <c r="B10" s="22" t="s">
        <v>4</v>
      </c>
      <c r="C10" s="23">
        <v>697.01</v>
      </c>
      <c r="D10" s="23">
        <v>0.51192570588065589</v>
      </c>
      <c r="E10" s="24" t="s">
        <v>15</v>
      </c>
      <c r="F10" s="24" t="s">
        <v>15</v>
      </c>
    </row>
    <row r="11" spans="1:6" ht="12.75" customHeight="1" x14ac:dyDescent="0.2">
      <c r="A11" s="8"/>
      <c r="B11" s="22" t="s">
        <v>5</v>
      </c>
      <c r="C11" s="23">
        <v>700.78</v>
      </c>
      <c r="D11" s="23">
        <v>0.54088176640219032</v>
      </c>
      <c r="E11" s="24" t="s">
        <v>15</v>
      </c>
      <c r="F11" s="24" t="s">
        <v>15</v>
      </c>
    </row>
    <row r="12" spans="1:6" ht="12.75" customHeight="1" x14ac:dyDescent="0.2">
      <c r="A12" s="8"/>
      <c r="B12" s="22" t="s">
        <v>6</v>
      </c>
      <c r="C12" s="23">
        <v>707.2</v>
      </c>
      <c r="D12" s="23">
        <v>0.91612203544622073</v>
      </c>
      <c r="E12" s="24" t="s">
        <v>15</v>
      </c>
      <c r="F12" s="24" t="s">
        <v>15</v>
      </c>
    </row>
    <row r="13" spans="1:6" ht="12.75" customHeight="1" x14ac:dyDescent="0.2">
      <c r="A13" s="8"/>
      <c r="B13" s="22" t="s">
        <v>7</v>
      </c>
      <c r="C13" s="23">
        <v>714.71</v>
      </c>
      <c r="D13" s="23">
        <v>1.0619343891402622</v>
      </c>
      <c r="E13" s="24" t="s">
        <v>15</v>
      </c>
      <c r="F13" s="24" t="s">
        <v>15</v>
      </c>
    </row>
    <row r="14" spans="1:6" s="17" customFormat="1" ht="12.75" customHeight="1" x14ac:dyDescent="0.2">
      <c r="A14" s="8"/>
      <c r="B14" s="22" t="s">
        <v>8</v>
      </c>
      <c r="C14" s="23">
        <v>717.9</v>
      </c>
      <c r="D14" s="23">
        <v>0.44633487708301001</v>
      </c>
      <c r="E14" s="24" t="s">
        <v>15</v>
      </c>
      <c r="F14" s="24" t="s">
        <v>15</v>
      </c>
    </row>
    <row r="15" spans="1:6" s="17" customFormat="1" ht="12.75" customHeight="1" x14ac:dyDescent="0.2">
      <c r="A15" s="8"/>
      <c r="B15" s="22" t="s">
        <v>9</v>
      </c>
      <c r="C15" s="23">
        <v>720.92</v>
      </c>
      <c r="D15" s="23">
        <v>0.42067140270232173</v>
      </c>
      <c r="E15" s="24" t="s">
        <v>15</v>
      </c>
      <c r="F15" s="24" t="s">
        <v>15</v>
      </c>
    </row>
    <row r="16" spans="1:6" s="17" customFormat="1" ht="12.75" customHeight="1" x14ac:dyDescent="0.2">
      <c r="A16" s="8"/>
      <c r="B16" s="22" t="s">
        <v>10</v>
      </c>
      <c r="C16" s="23">
        <v>722.87</v>
      </c>
      <c r="D16" s="23">
        <v>0.27048771014814843</v>
      </c>
      <c r="E16" s="24" t="s">
        <v>15</v>
      </c>
      <c r="F16" s="24" t="s">
        <v>15</v>
      </c>
    </row>
    <row r="17" spans="1:6" s="17" customFormat="1" ht="12.75" customHeight="1" x14ac:dyDescent="0.2">
      <c r="A17" s="8"/>
      <c r="B17" s="22" t="s">
        <v>11</v>
      </c>
      <c r="C17" s="23">
        <v>728.21</v>
      </c>
      <c r="D17" s="23">
        <v>0.73872203854081775</v>
      </c>
      <c r="E17" s="24" t="s">
        <v>15</v>
      </c>
      <c r="F17" s="24" t="s">
        <v>15</v>
      </c>
    </row>
    <row r="18" spans="1:6" s="17" customFormat="1" ht="12.75" customHeight="1" x14ac:dyDescent="0.2">
      <c r="A18" s="8"/>
      <c r="B18" s="22" t="s">
        <v>12</v>
      </c>
      <c r="C18" s="23">
        <v>732.39</v>
      </c>
      <c r="D18" s="23">
        <v>0.57401024429766245</v>
      </c>
      <c r="E18" s="24" t="s">
        <v>15</v>
      </c>
      <c r="F18" s="24" t="s">
        <v>15</v>
      </c>
    </row>
    <row r="19" spans="1:6" ht="12.75" customHeight="1" x14ac:dyDescent="0.2">
      <c r="A19" s="8"/>
      <c r="B19" s="22" t="s">
        <v>13</v>
      </c>
      <c r="C19" s="32">
        <v>740.36</v>
      </c>
      <c r="D19" s="32">
        <v>1.0882180259151664</v>
      </c>
      <c r="E19" s="33" t="s">
        <v>15</v>
      </c>
      <c r="F19" s="33" t="s">
        <v>15</v>
      </c>
    </row>
    <row r="20" spans="1:6" s="25" customFormat="1" ht="12.75" customHeight="1" x14ac:dyDescent="0.2">
      <c r="A20" s="10">
        <v>2008</v>
      </c>
      <c r="B20" s="26" t="s">
        <v>24</v>
      </c>
      <c r="C20" s="27">
        <v>742.03</v>
      </c>
      <c r="D20" s="27">
        <v>0.22556594089362392</v>
      </c>
      <c r="E20" s="28">
        <v>0.22556594089362392</v>
      </c>
      <c r="F20" s="28" t="s">
        <v>15</v>
      </c>
    </row>
    <row r="21" spans="1:6" s="25" customFormat="1" ht="12.75" customHeight="1" x14ac:dyDescent="0.2">
      <c r="A21" s="8"/>
      <c r="B21" s="22" t="s">
        <v>3</v>
      </c>
      <c r="C21" s="23">
        <v>745.4</v>
      </c>
      <c r="D21" s="23">
        <v>0.45415953532876863</v>
      </c>
      <c r="E21" s="24">
        <v>0.68074990545139435</v>
      </c>
      <c r="F21" s="24">
        <v>7.4899777925186761</v>
      </c>
    </row>
    <row r="22" spans="1:6" s="25" customFormat="1" ht="12.75" customHeight="1" x14ac:dyDescent="0.2">
      <c r="A22" s="8"/>
      <c r="B22" s="22" t="s">
        <v>4</v>
      </c>
      <c r="C22" s="23">
        <v>752.27</v>
      </c>
      <c r="D22" s="23">
        <v>0.92165280386369286</v>
      </c>
      <c r="E22" s="24">
        <v>1.6086768599059775</v>
      </c>
      <c r="F22" s="24">
        <v>7.9281502417468896</v>
      </c>
    </row>
    <row r="23" spans="1:6" s="25" customFormat="1" ht="12.75" customHeight="1" x14ac:dyDescent="0.2">
      <c r="A23" s="8"/>
      <c r="B23" s="22" t="s">
        <v>5</v>
      </c>
      <c r="C23" s="23">
        <v>755.1</v>
      </c>
      <c r="D23" s="23">
        <v>0.37619471732224241</v>
      </c>
      <c r="E23" s="24">
        <v>1.9909233345939858</v>
      </c>
      <c r="F23" s="24">
        <v>7.7513627672022745</v>
      </c>
    </row>
    <row r="24" spans="1:6" s="25" customFormat="1" ht="12.75" customHeight="1" x14ac:dyDescent="0.2">
      <c r="A24" s="8"/>
      <c r="B24" s="22" t="s">
        <v>6</v>
      </c>
      <c r="C24" s="23">
        <v>770.44</v>
      </c>
      <c r="D24" s="23">
        <v>2.031519004105431</v>
      </c>
      <c r="E24" s="24">
        <v>4.0628883245988456</v>
      </c>
      <c r="F24" s="24">
        <v>8.9423076923076827</v>
      </c>
    </row>
    <row r="25" spans="1:6" s="25" customFormat="1" ht="12.75" customHeight="1" x14ac:dyDescent="0.2">
      <c r="A25" s="8"/>
      <c r="B25" s="22" t="s">
        <v>7</v>
      </c>
      <c r="C25" s="23">
        <v>784.52</v>
      </c>
      <c r="D25" s="23">
        <v>1.827527127355788</v>
      </c>
      <c r="E25" s="24">
        <v>5.9646658382408457</v>
      </c>
      <c r="F25" s="24">
        <v>9.7675980467602166</v>
      </c>
    </row>
    <row r="26" spans="1:6" s="25" customFormat="1" ht="12.75" customHeight="1" x14ac:dyDescent="0.2">
      <c r="A26" s="8"/>
      <c r="B26" s="22" t="s">
        <v>8</v>
      </c>
      <c r="C26" s="23">
        <v>789.76</v>
      </c>
      <c r="D26" s="23">
        <v>0.66792433589966116</v>
      </c>
      <c r="E26" s="24">
        <v>6.6724296288292129</v>
      </c>
      <c r="F26" s="24">
        <v>10.009750661652038</v>
      </c>
    </row>
    <row r="27" spans="1:6" s="25" customFormat="1" ht="12.75" customHeight="1" x14ac:dyDescent="0.2">
      <c r="A27" s="8"/>
      <c r="B27" s="22" t="s">
        <v>9</v>
      </c>
      <c r="C27" s="23">
        <v>801.96</v>
      </c>
      <c r="D27" s="23">
        <v>1.5447730956239969</v>
      </c>
      <c r="E27" s="24">
        <v>8.3202766221837976</v>
      </c>
      <c r="F27" s="24">
        <v>11.241191810464413</v>
      </c>
    </row>
    <row r="28" spans="1:6" s="25" customFormat="1" ht="12.75" customHeight="1" x14ac:dyDescent="0.2">
      <c r="A28" s="8"/>
      <c r="B28" s="22" t="s">
        <v>10</v>
      </c>
      <c r="C28" s="23">
        <v>808.07</v>
      </c>
      <c r="D28" s="23">
        <v>0.76188338570502001</v>
      </c>
      <c r="E28" s="24">
        <v>9.1455508131179428</v>
      </c>
      <c r="F28" s="24">
        <v>11.786351626156844</v>
      </c>
    </row>
    <row r="29" spans="1:6" s="25" customFormat="1" ht="12.75" customHeight="1" x14ac:dyDescent="0.2">
      <c r="A29" s="8"/>
      <c r="B29" s="22" t="s">
        <v>11</v>
      </c>
      <c r="C29" s="23">
        <v>819.28</v>
      </c>
      <c r="D29" s="23">
        <v>1.3872560545497237</v>
      </c>
      <c r="E29" s="24">
        <v>10.65967907504457</v>
      </c>
      <c r="F29" s="24">
        <v>12.506007882341619</v>
      </c>
    </row>
    <row r="30" spans="1:6" s="25" customFormat="1" ht="12.75" customHeight="1" x14ac:dyDescent="0.2">
      <c r="A30" s="8"/>
      <c r="B30" s="22" t="s">
        <v>12</v>
      </c>
      <c r="C30" s="23">
        <v>821.52</v>
      </c>
      <c r="D30" s="23">
        <v>0.27341079972658111</v>
      </c>
      <c r="E30" s="24">
        <v>10.962234588578523</v>
      </c>
      <c r="F30" s="24">
        <v>12.169745627329709</v>
      </c>
    </row>
    <row r="31" spans="1:6" s="25" customFormat="1" ht="12.75" customHeight="1" x14ac:dyDescent="0.2">
      <c r="A31" s="8"/>
      <c r="B31" s="22" t="s">
        <v>13</v>
      </c>
      <c r="C31" s="23">
        <v>822.33</v>
      </c>
      <c r="D31" s="23">
        <v>9.8597721297122298E-2</v>
      </c>
      <c r="E31" s="24">
        <v>11.071640823383234</v>
      </c>
      <c r="F31" s="24">
        <v>11.071640823383234</v>
      </c>
    </row>
    <row r="32" spans="1:6" s="25" customFormat="1" ht="12.75" customHeight="1" x14ac:dyDescent="0.2">
      <c r="A32" s="10">
        <v>2009</v>
      </c>
      <c r="B32" s="26" t="s">
        <v>24</v>
      </c>
      <c r="C32" s="27">
        <v>827.5</v>
      </c>
      <c r="D32" s="28">
        <v>0.6287013729281421</v>
      </c>
      <c r="E32" s="28">
        <v>0.6287013729281421</v>
      </c>
      <c r="F32" s="28">
        <v>11.518402220934476</v>
      </c>
    </row>
    <row r="33" spans="1:6" s="25" customFormat="1" ht="12.75" customHeight="1" x14ac:dyDescent="0.2">
      <c r="A33" s="8"/>
      <c r="B33" s="22" t="s">
        <v>3</v>
      </c>
      <c r="C33" s="23">
        <v>830.68</v>
      </c>
      <c r="D33" s="24">
        <v>0.38429003021147601</v>
      </c>
      <c r="E33" s="24">
        <v>1.0154074398355695</v>
      </c>
      <c r="F33" s="24">
        <v>11.440837134424475</v>
      </c>
    </row>
    <row r="34" spans="1:6" s="25" customFormat="1" ht="12.75" customHeight="1" x14ac:dyDescent="0.2">
      <c r="A34" s="8"/>
      <c r="B34" s="22" t="s">
        <v>4</v>
      </c>
      <c r="C34" s="23">
        <v>835</v>
      </c>
      <c r="D34" s="24">
        <v>0.52005585785139807</v>
      </c>
      <c r="E34" s="24">
        <v>1.540743983558901</v>
      </c>
      <c r="F34" s="24">
        <v>10.99738125938825</v>
      </c>
    </row>
    <row r="35" spans="1:6" s="25" customFormat="1" ht="12.75" customHeight="1" x14ac:dyDescent="0.2">
      <c r="A35" s="8"/>
      <c r="B35" s="22" t="s">
        <v>5</v>
      </c>
      <c r="C35" s="23">
        <v>833.03</v>
      </c>
      <c r="D35" s="24">
        <v>-0.23592814371258264</v>
      </c>
      <c r="E35" s="24">
        <v>1.3011807911665452</v>
      </c>
      <c r="F35" s="24">
        <v>10.320487352668506</v>
      </c>
    </row>
    <row r="36" spans="1:6" s="25" customFormat="1" ht="12.75" customHeight="1" x14ac:dyDescent="0.2">
      <c r="A36" s="8"/>
      <c r="B36" s="22" t="s">
        <v>6</v>
      </c>
      <c r="C36" s="23">
        <v>841.5</v>
      </c>
      <c r="D36" s="24">
        <v>1.0167701043179767</v>
      </c>
      <c r="E36" s="24">
        <v>2.331180912772246</v>
      </c>
      <c r="F36" s="24">
        <v>9.2233009708737832</v>
      </c>
    </row>
    <row r="37" spans="1:6" s="25" customFormat="1" ht="12.75" customHeight="1" x14ac:dyDescent="0.2">
      <c r="A37" s="8"/>
      <c r="B37" s="22" t="s">
        <v>7</v>
      </c>
      <c r="C37" s="23">
        <v>846.75</v>
      </c>
      <c r="D37" s="24">
        <v>0.62388591800357496</v>
      </c>
      <c r="E37" s="24">
        <v>2.9696107402137795</v>
      </c>
      <c r="F37" s="24">
        <v>7.9322388211900297</v>
      </c>
    </row>
    <row r="38" spans="1:6" s="25" customFormat="1" ht="12.75" customHeight="1" x14ac:dyDescent="0.2">
      <c r="A38" s="8"/>
      <c r="B38" s="22" t="s">
        <v>8</v>
      </c>
      <c r="C38" s="23">
        <v>848.64</v>
      </c>
      <c r="D38" s="24">
        <v>0.22320637732506921</v>
      </c>
      <c r="E38" s="24">
        <v>3.1994454780927217</v>
      </c>
      <c r="F38" s="24">
        <v>7.4554294975688773</v>
      </c>
    </row>
    <row r="39" spans="1:6" s="25" customFormat="1" ht="12.75" customHeight="1" x14ac:dyDescent="0.2">
      <c r="A39" s="8"/>
      <c r="B39" s="22" t="s">
        <v>9</v>
      </c>
      <c r="C39" s="23">
        <v>848.27</v>
      </c>
      <c r="D39" s="24">
        <v>-4.3599170437402801E-2</v>
      </c>
      <c r="E39" s="24">
        <v>3.1544513759682813</v>
      </c>
      <c r="F39" s="24">
        <v>5.7746022245498407</v>
      </c>
    </row>
    <row r="40" spans="1:6" s="25" customFormat="1" ht="12.75" customHeight="1" x14ac:dyDescent="0.2">
      <c r="A40" s="8"/>
      <c r="B40" s="22" t="s">
        <v>10</v>
      </c>
      <c r="C40" s="23">
        <v>849.51</v>
      </c>
      <c r="D40" s="24">
        <v>0.14617987197471649</v>
      </c>
      <c r="E40" s="24">
        <v>3.3052424209258913</v>
      </c>
      <c r="F40" s="24">
        <v>5.1282685905923886</v>
      </c>
    </row>
    <row r="41" spans="1:6" s="25" customFormat="1" ht="12.75" customHeight="1" x14ac:dyDescent="0.2">
      <c r="A41" s="8"/>
      <c r="B41" s="22" t="s">
        <v>11</v>
      </c>
      <c r="C41" s="23">
        <v>849.59</v>
      </c>
      <c r="D41" s="24">
        <f>((C41/C40)-1)*100</f>
        <v>9.4171934409192914E-3</v>
      </c>
      <c r="E41" s="24">
        <f>((C41/C$31)-1)*100</f>
        <v>3.3149708754393048</v>
      </c>
      <c r="F41" s="24">
        <f>((C41/C29)-1)*100</f>
        <v>3.6995898838004138</v>
      </c>
    </row>
    <row r="42" spans="1:6" s="25" customFormat="1" ht="12.75" customHeight="1" x14ac:dyDescent="0.2">
      <c r="A42" s="8"/>
      <c r="B42" s="22" t="s">
        <v>12</v>
      </c>
      <c r="C42" s="23">
        <v>850.21</v>
      </c>
      <c r="D42" s="24">
        <f>((C42/C41)-1)*100</f>
        <v>7.2976376840583335E-2</v>
      </c>
      <c r="E42" s="24">
        <f>((C42/C$31)-1)*100</f>
        <v>3.3903663979181209</v>
      </c>
      <c r="F42" s="24">
        <f>((C42/C30)-1)*100</f>
        <v>3.4923069432271969</v>
      </c>
    </row>
    <row r="43" spans="1:6" s="25" customFormat="1" ht="12.75" customHeight="1" x14ac:dyDescent="0.2">
      <c r="A43" s="8"/>
      <c r="B43" s="22" t="s">
        <v>13</v>
      </c>
      <c r="C43" s="23">
        <v>855.02</v>
      </c>
      <c r="D43" s="24">
        <f>((C43/C42)-1)*100</f>
        <v>0.56574258124462151</v>
      </c>
      <c r="E43" s="24">
        <f>((C43/C$31)-1)*100</f>
        <v>3.9752897255359798</v>
      </c>
      <c r="F43" s="24">
        <f>((C43/C31)-1)*100</f>
        <v>3.9752897255359798</v>
      </c>
    </row>
    <row r="44" spans="1:6" s="25" customFormat="1" ht="12.75" customHeight="1" x14ac:dyDescent="0.2">
      <c r="A44" s="10">
        <v>2010</v>
      </c>
      <c r="B44" s="26" t="s">
        <v>24</v>
      </c>
      <c r="C44" s="27">
        <v>856.14</v>
      </c>
      <c r="D44" s="28">
        <f>((C44/C43)-1)*100</f>
        <v>0.13099108792777869</v>
      </c>
      <c r="E44" s="28">
        <f>((C44/C$43)-1)*100</f>
        <v>0.13099108792777869</v>
      </c>
      <c r="F44" s="28">
        <f>((C44/C32)-1)*100</f>
        <v>3.461027190332322</v>
      </c>
    </row>
    <row r="45" spans="1:6" s="25" customFormat="1" ht="12.75" customHeight="1" x14ac:dyDescent="0.2">
      <c r="A45" s="8"/>
      <c r="B45" s="22" t="s">
        <v>3</v>
      </c>
      <c r="C45" s="23">
        <v>857.29</v>
      </c>
      <c r="D45" s="24">
        <f t="shared" ref="D45:D55" si="0">((C45/C44)-1)*100</f>
        <v>0.13432382554254829</v>
      </c>
      <c r="E45" s="24">
        <f t="shared" ref="E45:E55" si="1">((C45/C$43)-1)*100</f>
        <v>0.26549086571074909</v>
      </c>
      <c r="F45" s="24">
        <f t="shared" ref="F45:F55" si="2">((C45/C33)-1)*100</f>
        <v>3.2033996244041019</v>
      </c>
    </row>
    <row r="46" spans="1:6" s="25" customFormat="1" ht="12.75" customHeight="1" x14ac:dyDescent="0.2">
      <c r="A46" s="8"/>
      <c r="B46" s="22" t="s">
        <v>4</v>
      </c>
      <c r="C46" s="23">
        <v>864.62</v>
      </c>
      <c r="D46" s="24">
        <f t="shared" si="0"/>
        <v>0.85501988825251729</v>
      </c>
      <c r="E46" s="24">
        <f t="shared" si="1"/>
        <v>1.1227807536665857</v>
      </c>
      <c r="F46" s="24">
        <f t="shared" si="2"/>
        <v>3.5473053892215667</v>
      </c>
    </row>
    <row r="47" spans="1:6" s="25" customFormat="1" ht="12.75" customHeight="1" x14ac:dyDescent="0.2">
      <c r="A47" s="8"/>
      <c r="B47" s="22" t="s">
        <v>5</v>
      </c>
      <c r="C47" s="23">
        <v>866.23</v>
      </c>
      <c r="D47" s="24">
        <f t="shared" si="0"/>
        <v>0.18620897041474738</v>
      </c>
      <c r="E47" s="24">
        <f t="shared" si="1"/>
        <v>1.311080442562762</v>
      </c>
      <c r="F47" s="24">
        <f t="shared" si="2"/>
        <v>3.9854507040562925</v>
      </c>
    </row>
    <row r="48" spans="1:6" s="25" customFormat="1" ht="12.75" customHeight="1" x14ac:dyDescent="0.2">
      <c r="A48" s="8"/>
      <c r="B48" s="22" t="s">
        <v>6</v>
      </c>
      <c r="C48" s="23">
        <v>881.11</v>
      </c>
      <c r="D48" s="24">
        <f t="shared" si="0"/>
        <v>1.7177885780912616</v>
      </c>
      <c r="E48" s="24">
        <f t="shared" si="1"/>
        <v>3.0513906107459521</v>
      </c>
      <c r="F48" s="24">
        <f t="shared" si="2"/>
        <v>4.7070707070707041</v>
      </c>
    </row>
    <row r="49" spans="1:6" s="25" customFormat="1" ht="12.75" customHeight="1" x14ac:dyDescent="0.2">
      <c r="A49" s="8"/>
      <c r="B49" s="22" t="s">
        <v>7</v>
      </c>
      <c r="C49" s="23">
        <v>893.84</v>
      </c>
      <c r="D49" s="24">
        <f t="shared" si="0"/>
        <v>1.4447685306034463</v>
      </c>
      <c r="E49" s="24">
        <f t="shared" si="1"/>
        <v>4.5402446726392487</v>
      </c>
      <c r="F49" s="24">
        <f t="shared" si="2"/>
        <v>5.56126365515206</v>
      </c>
    </row>
    <row r="50" spans="1:6" s="25" customFormat="1" ht="12.75" customHeight="1" x14ac:dyDescent="0.2">
      <c r="A50" s="8"/>
      <c r="B50" s="22" t="s">
        <v>8</v>
      </c>
      <c r="C50" s="23">
        <v>897.54</v>
      </c>
      <c r="D50" s="24">
        <f t="shared" si="0"/>
        <v>0.41394433008143938</v>
      </c>
      <c r="E50" s="24">
        <f t="shared" si="1"/>
        <v>4.9729830881148906</v>
      </c>
      <c r="F50" s="24">
        <f t="shared" si="2"/>
        <v>5.7621606334841591</v>
      </c>
    </row>
    <row r="51" spans="1:6" s="25" customFormat="1" ht="12.75" customHeight="1" x14ac:dyDescent="0.2">
      <c r="A51" s="8"/>
      <c r="B51" s="22" t="s">
        <v>9</v>
      </c>
      <c r="C51" s="23">
        <v>899.1</v>
      </c>
      <c r="D51" s="24">
        <f t="shared" si="0"/>
        <v>0.17380840965306454</v>
      </c>
      <c r="E51" s="24">
        <f t="shared" si="1"/>
        <v>5.1554349605857253</v>
      </c>
      <c r="F51" s="24">
        <f t="shared" si="2"/>
        <v>5.9921958810284615</v>
      </c>
    </row>
    <row r="52" spans="1:6" s="25" customFormat="1" ht="12.75" customHeight="1" x14ac:dyDescent="0.2">
      <c r="A52" s="8"/>
      <c r="B52" s="22" t="s">
        <v>10</v>
      </c>
      <c r="C52" s="23">
        <v>898.49</v>
      </c>
      <c r="D52" s="24">
        <f t="shared" si="0"/>
        <v>-6.7845623401185939E-2</v>
      </c>
      <c r="E52" s="24">
        <f t="shared" si="1"/>
        <v>5.0840916001964942</v>
      </c>
      <c r="F52" s="24">
        <f t="shared" si="2"/>
        <v>5.7656766842062002</v>
      </c>
    </row>
    <row r="53" spans="1:6" s="25" customFormat="1" ht="12.75" customHeight="1" x14ac:dyDescent="0.2">
      <c r="A53" s="8"/>
      <c r="B53" s="22" t="s">
        <v>11</v>
      </c>
      <c r="C53" s="23">
        <v>897.86</v>
      </c>
      <c r="D53" s="24">
        <f t="shared" si="0"/>
        <v>-7.0117641821276777E-2</v>
      </c>
      <c r="E53" s="24">
        <f t="shared" si="1"/>
        <v>5.0104091132371131</v>
      </c>
      <c r="F53" s="24">
        <f t="shared" si="2"/>
        <v>5.6815640485410546</v>
      </c>
    </row>
    <row r="54" spans="1:6" s="25" customFormat="1" ht="12.75" customHeight="1" x14ac:dyDescent="0.2">
      <c r="A54" s="8"/>
      <c r="B54" s="22" t="s">
        <v>12</v>
      </c>
      <c r="C54" s="23">
        <v>897.09</v>
      </c>
      <c r="D54" s="24">
        <f t="shared" si="0"/>
        <v>-8.5759472523549984E-2</v>
      </c>
      <c r="E54" s="24">
        <f t="shared" si="1"/>
        <v>4.920352740286793</v>
      </c>
      <c r="F54" s="24">
        <f t="shared" si="2"/>
        <v>5.5139318521306491</v>
      </c>
    </row>
    <row r="55" spans="1:6" s="25" customFormat="1" ht="12.75" customHeight="1" x14ac:dyDescent="0.2">
      <c r="A55" s="8"/>
      <c r="B55" s="22" t="s">
        <v>13</v>
      </c>
      <c r="C55" s="23">
        <v>904.66</v>
      </c>
      <c r="D55" s="24">
        <f t="shared" si="0"/>
        <v>0.84383952557713915</v>
      </c>
      <c r="E55" s="24">
        <f t="shared" si="1"/>
        <v>5.8057121470842743</v>
      </c>
      <c r="F55" s="24">
        <f t="shared" si="2"/>
        <v>5.8057121470842743</v>
      </c>
    </row>
    <row r="56" spans="1:6" s="25" customFormat="1" ht="12.75" customHeight="1" x14ac:dyDescent="0.2">
      <c r="A56" s="10">
        <v>2011</v>
      </c>
      <c r="B56" s="26" t="s">
        <v>24</v>
      </c>
      <c r="C56" s="27">
        <v>906.66</v>
      </c>
      <c r="D56" s="28">
        <f>((C56/C55)-1)*100</f>
        <v>0.22107753189042345</v>
      </c>
      <c r="E56" s="28">
        <f t="shared" ref="E56:E67" si="3">((C56/C$55)-1)*100</f>
        <v>0.22107753189042345</v>
      </c>
      <c r="F56" s="28">
        <f>((C56/C44)-1)*100</f>
        <v>5.9009040577475691</v>
      </c>
    </row>
    <row r="57" spans="1:6" s="25" customFormat="1" ht="12.75" customHeight="1" x14ac:dyDescent="0.2">
      <c r="A57" s="8"/>
      <c r="B57" s="22" t="s">
        <v>3</v>
      </c>
      <c r="C57" s="23">
        <v>907.81</v>
      </c>
      <c r="D57" s="24">
        <f t="shared" ref="D57:D67" si="4">((C57/C56)-1)*100</f>
        <v>0.12683916793505556</v>
      </c>
      <c r="E57" s="24">
        <f t="shared" si="3"/>
        <v>0.34819711272742193</v>
      </c>
      <c r="F57" s="24">
        <f t="shared" ref="F57:F67" si="5">((C57/C45)-1)*100</f>
        <v>5.8929883703297659</v>
      </c>
    </row>
    <row r="58" spans="1:6" s="25" customFormat="1" ht="12.75" customHeight="1" x14ac:dyDescent="0.2">
      <c r="A58" s="8"/>
      <c r="B58" s="22" t="s">
        <v>4</v>
      </c>
      <c r="C58" s="23">
        <v>914.78</v>
      </c>
      <c r="D58" s="24">
        <f t="shared" si="4"/>
        <v>0.76778180456262834</v>
      </c>
      <c r="E58" s="24">
        <f t="shared" si="3"/>
        <v>1.1186523113655866</v>
      </c>
      <c r="F58" s="24">
        <f t="shared" si="5"/>
        <v>5.8013925192570204</v>
      </c>
    </row>
    <row r="59" spans="1:6" s="25" customFormat="1" ht="12.75" customHeight="1" x14ac:dyDescent="0.2">
      <c r="A59" s="8"/>
      <c r="B59" s="22" t="s">
        <v>5</v>
      </c>
      <c r="C59" s="23">
        <v>916.63</v>
      </c>
      <c r="D59" s="24">
        <f t="shared" si="4"/>
        <v>0.20223441701829881</v>
      </c>
      <c r="E59" s="24">
        <f t="shared" si="3"/>
        <v>1.3231490283642566</v>
      </c>
      <c r="F59" s="24">
        <f t="shared" si="5"/>
        <v>5.8183161515994675</v>
      </c>
    </row>
    <row r="60" spans="1:6" s="25" customFormat="1" ht="12.75" customHeight="1" x14ac:dyDescent="0.2">
      <c r="A60" s="8"/>
      <c r="B60" s="22" t="s">
        <v>6</v>
      </c>
      <c r="C60" s="23">
        <v>938.22</v>
      </c>
      <c r="D60" s="24">
        <f t="shared" si="4"/>
        <v>2.3553669419503986</v>
      </c>
      <c r="E60" s="24">
        <f t="shared" si="3"/>
        <v>3.7096809851214996</v>
      </c>
      <c r="F60" s="24">
        <f t="shared" si="5"/>
        <v>6.48159707641498</v>
      </c>
    </row>
    <row r="61" spans="1:6" s="25" customFormat="1" ht="12.75" customHeight="1" x14ac:dyDescent="0.2">
      <c r="A61" s="8"/>
      <c r="B61" s="22" t="s">
        <v>7</v>
      </c>
      <c r="C61" s="23">
        <v>946.52</v>
      </c>
      <c r="D61" s="24">
        <f t="shared" si="4"/>
        <v>0.88465391912344593</v>
      </c>
      <c r="E61" s="24">
        <f t="shared" si="3"/>
        <v>4.6271527424667891</v>
      </c>
      <c r="F61" s="24">
        <f t="shared" si="5"/>
        <v>5.8936722455920521</v>
      </c>
    </row>
    <row r="62" spans="1:6" s="25" customFormat="1" ht="12.75" customHeight="1" x14ac:dyDescent="0.2">
      <c r="A62" s="8"/>
      <c r="B62" s="22" t="s">
        <v>8</v>
      </c>
      <c r="C62" s="23">
        <v>947.48</v>
      </c>
      <c r="D62" s="24">
        <f t="shared" si="4"/>
        <v>0.10142416430714007</v>
      </c>
      <c r="E62" s="24">
        <f t="shared" si="3"/>
        <v>4.7332699577741888</v>
      </c>
      <c r="F62" s="24">
        <f t="shared" si="5"/>
        <v>5.5640974218419403</v>
      </c>
    </row>
    <row r="63" spans="1:6" s="25" customFormat="1" ht="12.75" customHeight="1" x14ac:dyDescent="0.2">
      <c r="A63" s="8"/>
      <c r="B63" s="22" t="s">
        <v>9</v>
      </c>
      <c r="C63" s="23">
        <v>948.8</v>
      </c>
      <c r="D63" s="24">
        <f t="shared" si="4"/>
        <v>0.13931692489550507</v>
      </c>
      <c r="E63" s="24">
        <f t="shared" si="3"/>
        <v>4.8791811288218856</v>
      </c>
      <c r="F63" s="24">
        <f t="shared" si="5"/>
        <v>5.5277499721944068</v>
      </c>
    </row>
    <row r="64" spans="1:6" s="25" customFormat="1" ht="12.75" customHeight="1" x14ac:dyDescent="0.2">
      <c r="A64" s="8"/>
      <c r="B64" s="22" t="s">
        <v>10</v>
      </c>
      <c r="C64" s="23">
        <v>950.23</v>
      </c>
      <c r="D64" s="24">
        <f t="shared" si="4"/>
        <v>0.15071669477235705</v>
      </c>
      <c r="E64" s="24">
        <f t="shared" si="3"/>
        <v>5.0372515641235349</v>
      </c>
      <c r="F64" s="24">
        <f t="shared" si="5"/>
        <v>5.7585504568776535</v>
      </c>
    </row>
    <row r="65" spans="1:6" s="25" customFormat="1" ht="12.75" customHeight="1" x14ac:dyDescent="0.2">
      <c r="A65" s="8"/>
      <c r="B65" s="22" t="s">
        <v>11</v>
      </c>
      <c r="C65" s="23">
        <v>951.24</v>
      </c>
      <c r="D65" s="24">
        <f t="shared" si="4"/>
        <v>0.10629005609168463</v>
      </c>
      <c r="E65" s="24">
        <f t="shared" si="3"/>
        <v>5.148895717728208</v>
      </c>
      <c r="F65" s="24">
        <f t="shared" si="5"/>
        <v>5.9452475887109335</v>
      </c>
    </row>
    <row r="66" spans="1:6" s="25" customFormat="1" ht="12.75" customHeight="1" x14ac:dyDescent="0.2">
      <c r="A66" s="8"/>
      <c r="B66" s="22" t="s">
        <v>12</v>
      </c>
      <c r="C66" s="23">
        <v>952.16</v>
      </c>
      <c r="D66" s="24">
        <f t="shared" si="4"/>
        <v>9.6715865606999962E-2</v>
      </c>
      <c r="E66" s="24">
        <f t="shared" si="3"/>
        <v>5.2505913823978068</v>
      </c>
      <c r="F66" s="24">
        <f t="shared" si="5"/>
        <v>6.1387374733861577</v>
      </c>
    </row>
    <row r="67" spans="1:6" s="25" customFormat="1" ht="12.75" customHeight="1" x14ac:dyDescent="0.2">
      <c r="A67" s="8"/>
      <c r="B67" s="22" t="s">
        <v>13</v>
      </c>
      <c r="C67" s="23">
        <v>955.11</v>
      </c>
      <c r="D67" s="24">
        <f t="shared" si="4"/>
        <v>0.30982187867585331</v>
      </c>
      <c r="E67" s="24">
        <f t="shared" si="3"/>
        <v>5.5766807419362019</v>
      </c>
      <c r="F67" s="24">
        <f t="shared" si="5"/>
        <v>5.5766807419362019</v>
      </c>
    </row>
    <row r="68" spans="1:6" s="25" customFormat="1" ht="12.75" customHeight="1" x14ac:dyDescent="0.2">
      <c r="A68" s="10">
        <v>2012</v>
      </c>
      <c r="B68" s="26" t="s">
        <v>24</v>
      </c>
      <c r="C68" s="27">
        <v>962.24</v>
      </c>
      <c r="D68" s="28">
        <f>((C68/C67)-1)*100</f>
        <v>0.74651087309314246</v>
      </c>
      <c r="E68" s="28">
        <f>((C68/C$67)-1)*100</f>
        <v>0.74651087309314246</v>
      </c>
      <c r="F68" s="28">
        <f>((C68/C56)-1)*100</f>
        <v>6.1301921337656884</v>
      </c>
    </row>
    <row r="69" spans="1:6" s="25" customFormat="1" ht="12.75" customHeight="1" x14ac:dyDescent="0.2">
      <c r="A69" s="8"/>
      <c r="B69" s="22" t="s">
        <v>3</v>
      </c>
      <c r="C69" s="23">
        <v>965.02</v>
      </c>
      <c r="D69" s="24">
        <f t="shared" ref="D69:D79" si="6">((C69/C68)-1)*100</f>
        <v>0.28890921183903906</v>
      </c>
      <c r="E69" s="24">
        <f t="shared" ref="E69:E79" si="7">((C69/C$67)-1)*100</f>
        <v>1.0375768236119409</v>
      </c>
      <c r="F69" s="24">
        <f t="shared" ref="F69:F79" si="8">((C69/C57)-1)*100</f>
        <v>6.3019794891001402</v>
      </c>
    </row>
    <row r="70" spans="1:6" s="25" customFormat="1" ht="12.75" customHeight="1" x14ac:dyDescent="0.2">
      <c r="A70" s="8"/>
      <c r="B70" s="22" t="s">
        <v>4</v>
      </c>
      <c r="C70" s="23">
        <v>975.91</v>
      </c>
      <c r="D70" s="24">
        <f t="shared" si="6"/>
        <v>1.1284740212638145</v>
      </c>
      <c r="E70" s="24">
        <f t="shared" si="7"/>
        <v>2.1777596297808621</v>
      </c>
      <c r="F70" s="24">
        <f t="shared" si="8"/>
        <v>6.6824810336911566</v>
      </c>
    </row>
    <row r="71" spans="1:6" s="25" customFormat="1" ht="12.75" customHeight="1" x14ac:dyDescent="0.2">
      <c r="A71" s="8"/>
      <c r="B71" s="22" t="s">
        <v>5</v>
      </c>
      <c r="C71" s="23">
        <v>978.05</v>
      </c>
      <c r="D71" s="24">
        <f t="shared" si="6"/>
        <v>0.21928251580576319</v>
      </c>
      <c r="E71" s="24">
        <f t="shared" si="7"/>
        <v>2.4018175916910023</v>
      </c>
      <c r="F71" s="24">
        <f t="shared" si="8"/>
        <v>6.7006316616301076</v>
      </c>
    </row>
    <row r="72" spans="1:6" s="25" customFormat="1" ht="12.75" customHeight="1" x14ac:dyDescent="0.2">
      <c r="A72" s="8"/>
      <c r="B72" s="22" t="s">
        <v>6</v>
      </c>
      <c r="C72" s="23">
        <v>1000.46</v>
      </c>
      <c r="D72" s="24">
        <f t="shared" si="6"/>
        <v>2.2912939011298095</v>
      </c>
      <c r="E72" s="24">
        <f t="shared" si="7"/>
        <v>4.7481441928154844</v>
      </c>
      <c r="F72" s="24">
        <f t="shared" si="8"/>
        <v>6.6338385453305282</v>
      </c>
    </row>
    <row r="73" spans="1:6" s="25" customFormat="1" ht="12.75" customHeight="1" x14ac:dyDescent="0.2">
      <c r="A73" s="8"/>
      <c r="B73" s="22" t="s">
        <v>7</v>
      </c>
      <c r="C73" s="23">
        <v>1012.41</v>
      </c>
      <c r="D73" s="24">
        <f t="shared" si="6"/>
        <v>1.1944505527457405</v>
      </c>
      <c r="E73" s="24">
        <f t="shared" si="7"/>
        <v>5.9993089801174682</v>
      </c>
      <c r="F73" s="24">
        <f t="shared" si="8"/>
        <v>6.9612897772894478</v>
      </c>
    </row>
    <row r="74" spans="1:6" s="25" customFormat="1" ht="12.75" customHeight="1" x14ac:dyDescent="0.2">
      <c r="A74" s="8"/>
      <c r="B74" s="22" t="s">
        <v>8</v>
      </c>
      <c r="C74" s="23">
        <v>1016.42</v>
      </c>
      <c r="D74" s="24">
        <f t="shared" si="6"/>
        <v>0.3960845902351906</v>
      </c>
      <c r="E74" s="24">
        <f t="shared" si="7"/>
        <v>6.4191559087434902</v>
      </c>
      <c r="F74" s="24">
        <f t="shared" si="8"/>
        <v>7.2761430320428921</v>
      </c>
    </row>
    <row r="75" spans="1:6" s="25" customFormat="1" ht="12.75" customHeight="1" x14ac:dyDescent="0.2">
      <c r="A75" s="8"/>
      <c r="B75" s="22" t="s">
        <v>9</v>
      </c>
      <c r="C75" s="23">
        <v>1018.94</v>
      </c>
      <c r="D75" s="24">
        <f t="shared" si="6"/>
        <v>0.24792900572598864</v>
      </c>
      <c r="E75" s="24">
        <f t="shared" si="7"/>
        <v>6.6829998638900268</v>
      </c>
      <c r="F75" s="24">
        <f t="shared" si="8"/>
        <v>7.3924957841484007</v>
      </c>
    </row>
    <row r="76" spans="1:6" s="25" customFormat="1" ht="12.75" customHeight="1" x14ac:dyDescent="0.2">
      <c r="A76" s="8"/>
      <c r="B76" s="22" t="s">
        <v>10</v>
      </c>
      <c r="C76" s="23">
        <v>1020.13</v>
      </c>
      <c r="D76" s="24">
        <f t="shared" si="6"/>
        <v>0.11678803462420451</v>
      </c>
      <c r="E76" s="24">
        <f t="shared" si="7"/>
        <v>6.8075928427092203</v>
      </c>
      <c r="F76" s="24">
        <f t="shared" si="8"/>
        <v>7.3561137829788459</v>
      </c>
    </row>
    <row r="77" spans="1:6" s="25" customFormat="1" ht="12.75" customHeight="1" x14ac:dyDescent="0.2">
      <c r="A77" s="8"/>
      <c r="B77" s="22" t="s">
        <v>11</v>
      </c>
      <c r="C77" s="23">
        <v>1022.39</v>
      </c>
      <c r="D77" s="24">
        <f t="shared" si="6"/>
        <v>0.22154039191082386</v>
      </c>
      <c r="E77" s="24">
        <f t="shared" si="7"/>
        <v>7.0442148024834728</v>
      </c>
      <c r="F77" s="24">
        <f t="shared" si="8"/>
        <v>7.4797106934107127</v>
      </c>
    </row>
    <row r="78" spans="1:6" s="25" customFormat="1" ht="12.75" customHeight="1" x14ac:dyDescent="0.2">
      <c r="A78" s="8"/>
      <c r="B78" s="22" t="s">
        <v>12</v>
      </c>
      <c r="C78" s="23">
        <v>1027.79</v>
      </c>
      <c r="D78" s="24">
        <f t="shared" si="6"/>
        <v>0.52817418010739914</v>
      </c>
      <c r="E78" s="24">
        <f t="shared" si="7"/>
        <v>7.6095947063689051</v>
      </c>
      <c r="F78" s="24">
        <f t="shared" si="8"/>
        <v>7.9429927743236428</v>
      </c>
    </row>
    <row r="79" spans="1:6" s="25" customFormat="1" ht="12.75" customHeight="1" x14ac:dyDescent="0.2">
      <c r="A79" s="8"/>
      <c r="B79" s="22" t="s">
        <v>13</v>
      </c>
      <c r="C79" s="23">
        <v>1028.5899999999999</v>
      </c>
      <c r="D79" s="24">
        <f t="shared" si="6"/>
        <v>7.7836912209683362E-2</v>
      </c>
      <c r="E79" s="24">
        <f t="shared" si="7"/>
        <v>7.6933546921296836</v>
      </c>
      <c r="F79" s="24">
        <f t="shared" si="8"/>
        <v>7.6933546921296836</v>
      </c>
    </row>
    <row r="80" spans="1:6" ht="12.75" customHeight="1" x14ac:dyDescent="0.2">
      <c r="A80" s="10">
        <v>2013</v>
      </c>
      <c r="B80" s="26" t="s">
        <v>24</v>
      </c>
      <c r="C80" s="27">
        <v>1031.44</v>
      </c>
      <c r="D80" s="28">
        <f>((C80/C79)-1)*100</f>
        <v>0.27707833053016717</v>
      </c>
      <c r="E80" s="28">
        <f>((C80/C$79)-1)*100</f>
        <v>0.27707833053016717</v>
      </c>
      <c r="F80" s="28">
        <f>((C80/C68)-1)*100</f>
        <v>7.1915530428999119</v>
      </c>
    </row>
    <row r="81" spans="1:6" ht="12.75" customHeight="1" x14ac:dyDescent="0.2">
      <c r="A81" s="8"/>
      <c r="B81" s="22" t="s">
        <v>3</v>
      </c>
      <c r="C81" s="23">
        <v>1032.04</v>
      </c>
      <c r="D81" s="24">
        <f t="shared" ref="D81:D91" si="9">((C81/C80)-1)*100</f>
        <v>5.8171100597204095E-2</v>
      </c>
      <c r="E81" s="24">
        <f t="shared" ref="E81:E91" si="10">((C81/C$79)-1)*100</f>
        <v>0.33541061064175093</v>
      </c>
      <c r="F81" s="24">
        <f t="shared" ref="F81:F91" si="11">((C81/C69)-1)*100</f>
        <v>6.9449337837557801</v>
      </c>
    </row>
    <row r="82" spans="1:6" ht="12.75" customHeight="1" x14ac:dyDescent="0.2">
      <c r="A82" s="8"/>
      <c r="B82" s="22" t="s">
        <v>4</v>
      </c>
      <c r="C82" s="23">
        <v>1042.76</v>
      </c>
      <c r="D82" s="24">
        <f t="shared" si="9"/>
        <v>1.0387194294794844</v>
      </c>
      <c r="E82" s="24">
        <f t="shared" si="10"/>
        <v>1.3776140153025196</v>
      </c>
      <c r="F82" s="24">
        <f t="shared" si="11"/>
        <v>6.8500169072967854</v>
      </c>
    </row>
    <row r="83" spans="1:6" ht="12.75" customHeight="1" x14ac:dyDescent="0.2">
      <c r="A83" s="8"/>
      <c r="B83" s="22" t="s">
        <v>5</v>
      </c>
      <c r="C83" s="23">
        <v>1044.46</v>
      </c>
      <c r="D83" s="24">
        <f t="shared" si="9"/>
        <v>0.16302888488242129</v>
      </c>
      <c r="E83" s="24">
        <f t="shared" si="10"/>
        <v>1.5428888089520809</v>
      </c>
      <c r="F83" s="24">
        <f t="shared" si="11"/>
        <v>6.7900414089259398</v>
      </c>
    </row>
    <row r="84" spans="1:6" ht="12.75" customHeight="1" x14ac:dyDescent="0.2">
      <c r="A84" s="8"/>
      <c r="B84" s="22" t="s">
        <v>6</v>
      </c>
      <c r="C84" s="23">
        <v>1076.56</v>
      </c>
      <c r="D84" s="24">
        <f t="shared" si="9"/>
        <v>3.0733584818949389</v>
      </c>
      <c r="E84" s="24">
        <f t="shared" si="10"/>
        <v>4.6636657949231441</v>
      </c>
      <c r="F84" s="24">
        <f t="shared" si="11"/>
        <v>7.6065010095355934</v>
      </c>
    </row>
    <row r="85" spans="1:6" ht="12.75" customHeight="1" x14ac:dyDescent="0.2">
      <c r="A85" s="8"/>
      <c r="B85" s="22" t="s">
        <v>7</v>
      </c>
      <c r="C85" s="23">
        <v>1087.83</v>
      </c>
      <c r="D85" s="24">
        <f t="shared" si="9"/>
        <v>1.0468529389908499</v>
      </c>
      <c r="E85" s="24">
        <f t="shared" si="10"/>
        <v>5.7593404563528683</v>
      </c>
      <c r="F85" s="24">
        <f t="shared" si="11"/>
        <v>7.4495510712063284</v>
      </c>
    </row>
    <row r="86" spans="1:6" ht="12.75" customHeight="1" x14ac:dyDescent="0.2">
      <c r="A86" s="8"/>
      <c r="B86" s="22" t="s">
        <v>8</v>
      </c>
      <c r="C86" s="23">
        <v>1090.8800000000001</v>
      </c>
      <c r="D86" s="24">
        <f t="shared" si="9"/>
        <v>0.28037469089841061</v>
      </c>
      <c r="E86" s="24">
        <f t="shared" si="10"/>
        <v>6.0558628802535708</v>
      </c>
      <c r="F86" s="24">
        <f t="shared" si="11"/>
        <v>7.3257118120462206</v>
      </c>
    </row>
    <row r="87" spans="1:6" ht="12.75" customHeight="1" x14ac:dyDescent="0.2">
      <c r="A87" s="8"/>
      <c r="B87" s="22" t="s">
        <v>9</v>
      </c>
      <c r="C87" s="23">
        <v>1093.19</v>
      </c>
      <c r="D87" s="24">
        <f t="shared" si="9"/>
        <v>0.21175564681723547</v>
      </c>
      <c r="E87" s="24">
        <f t="shared" si="10"/>
        <v>6.2804421586832637</v>
      </c>
      <c r="F87" s="24">
        <f t="shared" si="11"/>
        <v>7.2869845133177513</v>
      </c>
    </row>
    <row r="88" spans="1:6" ht="12.75" customHeight="1" x14ac:dyDescent="0.2">
      <c r="A88" s="8"/>
      <c r="B88" s="22" t="s">
        <v>10</v>
      </c>
      <c r="C88" s="23">
        <v>1094.96</v>
      </c>
      <c r="D88" s="24">
        <f t="shared" si="9"/>
        <v>0.16191147010127249</v>
      </c>
      <c r="E88" s="24">
        <f t="shared" si="10"/>
        <v>6.4525223850125046</v>
      </c>
      <c r="F88" s="24">
        <f t="shared" si="11"/>
        <v>7.3353396135786619</v>
      </c>
    </row>
    <row r="89" spans="1:6" ht="12.75" customHeight="1" x14ac:dyDescent="0.2">
      <c r="A89" s="8"/>
      <c r="B89" s="22" t="s">
        <v>11</v>
      </c>
      <c r="C89" s="23">
        <v>1097.22</v>
      </c>
      <c r="D89" s="24">
        <f t="shared" si="9"/>
        <v>0.20640023379849826</v>
      </c>
      <c r="E89" s="24">
        <f t="shared" si="10"/>
        <v>6.6722406400995693</v>
      </c>
      <c r="F89" s="24">
        <f t="shared" si="11"/>
        <v>7.3191247958215522</v>
      </c>
    </row>
    <row r="90" spans="1:6" ht="12.75" customHeight="1" x14ac:dyDescent="0.2">
      <c r="A90" s="8"/>
      <c r="B90" s="22" t="s">
        <v>12</v>
      </c>
      <c r="C90" s="23">
        <v>1098.54</v>
      </c>
      <c r="D90" s="24">
        <f t="shared" si="9"/>
        <v>0.12030404112211013</v>
      </c>
      <c r="E90" s="24">
        <f t="shared" si="10"/>
        <v>6.8005716563450891</v>
      </c>
      <c r="F90" s="24">
        <f t="shared" si="11"/>
        <v>6.8837019235446828</v>
      </c>
    </row>
    <row r="91" spans="1:6" ht="12.75" customHeight="1" x14ac:dyDescent="0.2">
      <c r="A91" s="8"/>
      <c r="B91" s="22" t="s">
        <v>13</v>
      </c>
      <c r="C91" s="23">
        <v>1099.58</v>
      </c>
      <c r="D91" s="24">
        <f t="shared" si="9"/>
        <v>9.4671108926380754E-2</v>
      </c>
      <c r="E91" s="24">
        <f t="shared" si="10"/>
        <v>6.9016809418718905</v>
      </c>
      <c r="F91" s="24">
        <f t="shared" si="11"/>
        <v>6.9016809418718905</v>
      </c>
    </row>
    <row r="92" spans="1:6" ht="12.75" customHeight="1" x14ac:dyDescent="0.2">
      <c r="A92" s="10">
        <v>2014</v>
      </c>
      <c r="B92" s="26" t="s">
        <v>24</v>
      </c>
      <c r="C92" s="27">
        <v>1105.9000000000001</v>
      </c>
      <c r="D92" s="28">
        <f>((C92/C91)-1)*100</f>
        <v>0.57476491023846776</v>
      </c>
      <c r="E92" s="28">
        <f>((C92/C$91)-1)*100</f>
        <v>0.57476491023846776</v>
      </c>
      <c r="F92" s="28">
        <f>((C92/C80)-1)*100</f>
        <v>7.2190335841154196</v>
      </c>
    </row>
    <row r="93" spans="1:6" ht="12.75" customHeight="1" x14ac:dyDescent="0.2">
      <c r="A93" s="8"/>
      <c r="B93" s="22" t="s">
        <v>3</v>
      </c>
      <c r="C93" s="23">
        <v>1108.1300000000001</v>
      </c>
      <c r="D93" s="24">
        <f t="shared" ref="D93:D103" si="12">((C93/C92)-1)*100</f>
        <v>0.20164571841938539</v>
      </c>
      <c r="E93" s="24">
        <f>((C93/C$91)-1)*100</f>
        <v>0.77756961749033682</v>
      </c>
      <c r="F93" s="24">
        <f t="shared" ref="F93:F103" si="13">((C93/C81)-1)*100</f>
        <v>7.3727762489826043</v>
      </c>
    </row>
    <row r="94" spans="1:6" ht="12.75" customHeight="1" x14ac:dyDescent="0.2">
      <c r="A94" s="8"/>
      <c r="B94" s="22" t="s">
        <v>4</v>
      </c>
      <c r="C94" s="23">
        <v>1118.3499999999999</v>
      </c>
      <c r="D94" s="24">
        <f t="shared" si="12"/>
        <v>0.92227446238255517</v>
      </c>
      <c r="E94" s="24">
        <f>((C94/C$91)-1)*100</f>
        <v>1.7070154058822506</v>
      </c>
      <c r="F94" s="24">
        <f t="shared" si="13"/>
        <v>7.2490314166250958</v>
      </c>
    </row>
    <row r="95" spans="1:6" ht="12.75" customHeight="1" x14ac:dyDescent="0.2">
      <c r="A95" s="8"/>
      <c r="B95" s="22" t="s">
        <v>5</v>
      </c>
      <c r="C95" s="23">
        <v>1120.25</v>
      </c>
      <c r="D95" s="24">
        <f t="shared" si="12"/>
        <v>0.16989314615283302</v>
      </c>
      <c r="E95" s="24">
        <f>((C95/C$91)-1)*100</f>
        <v>1.879808654213444</v>
      </c>
      <c r="F95" s="24">
        <f t="shared" si="13"/>
        <v>7.2563812879382628</v>
      </c>
    </row>
    <row r="96" spans="1:6" ht="12.75" customHeight="1" x14ac:dyDescent="0.2">
      <c r="A96" s="8"/>
      <c r="B96" s="22" t="s">
        <v>6</v>
      </c>
      <c r="C96" s="23">
        <v>1134.98</v>
      </c>
      <c r="D96" s="24">
        <f t="shared" si="12"/>
        <v>1.3148850702968007</v>
      </c>
      <c r="E96" s="24">
        <f>((C96/C$91)-1)*100</f>
        <v>3.2194110478546367</v>
      </c>
      <c r="F96" s="24">
        <f t="shared" si="13"/>
        <v>5.4265438061975146</v>
      </c>
    </row>
    <row r="97" spans="1:6" ht="12.75" customHeight="1" x14ac:dyDescent="0.2">
      <c r="A97" s="8"/>
      <c r="B97" s="22" t="s">
        <v>7</v>
      </c>
      <c r="C97" s="23">
        <v>1155.97</v>
      </c>
      <c r="D97" s="24">
        <f t="shared" si="12"/>
        <v>1.8493717950977206</v>
      </c>
      <c r="E97" s="24">
        <f t="shared" ref="E97:E103" si="14">((C97/C$91)-1)*100</f>
        <v>5.1283217228396349</v>
      </c>
      <c r="F97" s="24">
        <f t="shared" si="13"/>
        <v>6.2638463730546157</v>
      </c>
    </row>
    <row r="98" spans="1:6" ht="12.75" customHeight="1" x14ac:dyDescent="0.2">
      <c r="A98" s="8"/>
      <c r="B98" s="22" t="s">
        <v>8</v>
      </c>
      <c r="C98" s="23">
        <v>1161.22</v>
      </c>
      <c r="D98" s="24">
        <f t="shared" si="12"/>
        <v>0.45416403539884076</v>
      </c>
      <c r="E98" s="24">
        <f t="shared" si="14"/>
        <v>5.6057767511231704</v>
      </c>
      <c r="F98" s="24">
        <f t="shared" si="13"/>
        <v>6.4480052801408005</v>
      </c>
    </row>
    <row r="99" spans="1:6" ht="12.75" customHeight="1" x14ac:dyDescent="0.2">
      <c r="A99" s="8"/>
      <c r="B99" s="22" t="s">
        <v>9</v>
      </c>
      <c r="C99" s="23">
        <v>1165.5899999999999</v>
      </c>
      <c r="D99" s="24">
        <f t="shared" si="12"/>
        <v>0.37632834432750339</v>
      </c>
      <c r="E99" s="24">
        <f t="shared" si="14"/>
        <v>6.0032012222848818</v>
      </c>
      <c r="F99" s="24">
        <f t="shared" si="13"/>
        <v>6.6228194549895036</v>
      </c>
    </row>
    <row r="100" spans="1:6" ht="12.75" customHeight="1" x14ac:dyDescent="0.2">
      <c r="A100" s="8"/>
      <c r="B100" s="22" t="s">
        <v>10</v>
      </c>
      <c r="C100" s="23">
        <v>1166.02</v>
      </c>
      <c r="D100" s="24">
        <f t="shared" si="12"/>
        <v>3.6891188153642673E-2</v>
      </c>
      <c r="E100" s="24">
        <f t="shared" si="14"/>
        <v>6.0423070626966613</v>
      </c>
      <c r="F100" s="24">
        <f t="shared" si="13"/>
        <v>6.4897347848323239</v>
      </c>
    </row>
    <row r="101" spans="1:6" ht="12.75" customHeight="1" x14ac:dyDescent="0.2">
      <c r="A101" s="8"/>
      <c r="B101" s="22" t="s">
        <v>11</v>
      </c>
      <c r="C101" s="23">
        <v>1167.78</v>
      </c>
      <c r="D101" s="24">
        <f t="shared" si="12"/>
        <v>0.15094080719026959</v>
      </c>
      <c r="E101" s="24">
        <f t="shared" si="14"/>
        <v>6.2023681769402872</v>
      </c>
      <c r="F101" s="24">
        <f t="shared" si="13"/>
        <v>6.4307978345272465</v>
      </c>
    </row>
    <row r="102" spans="1:6" ht="12.75" customHeight="1" x14ac:dyDescent="0.2">
      <c r="A102" s="8"/>
      <c r="B102" s="22" t="s">
        <v>12</v>
      </c>
      <c r="C102" s="23">
        <v>1168.17</v>
      </c>
      <c r="D102" s="24">
        <f t="shared" si="12"/>
        <v>3.3396701433496823E-2</v>
      </c>
      <c r="E102" s="24">
        <f t="shared" si="14"/>
        <v>6.2378362647556473</v>
      </c>
      <c r="F102" s="24">
        <f t="shared" si="13"/>
        <v>6.3384128024468911</v>
      </c>
    </row>
    <row r="103" spans="1:6" ht="12.75" customHeight="1" x14ac:dyDescent="0.2">
      <c r="A103" s="8"/>
      <c r="B103" s="22" t="s">
        <v>13</v>
      </c>
      <c r="C103" s="23">
        <v>1168.9100000000001</v>
      </c>
      <c r="D103" s="24">
        <f t="shared" si="12"/>
        <v>6.3346944365982871E-2</v>
      </c>
      <c r="E103" s="24">
        <f t="shared" si="14"/>
        <v>6.3051346877899039</v>
      </c>
      <c r="F103" s="24">
        <f t="shared" si="13"/>
        <v>6.3051346877899039</v>
      </c>
    </row>
    <row r="104" spans="1:6" ht="12.75" customHeight="1" x14ac:dyDescent="0.2">
      <c r="A104" s="10">
        <v>2015</v>
      </c>
      <c r="B104" s="26" t="s">
        <v>24</v>
      </c>
      <c r="C104" s="27">
        <v>1178.58</v>
      </c>
      <c r="D104" s="28">
        <f>((C104/C103)-1)*100</f>
        <v>0.82726642769759273</v>
      </c>
      <c r="E104" s="28">
        <f t="shared" ref="E104:E115" si="15">((C104/C$103)-1)*100</f>
        <v>0.82726642769759273</v>
      </c>
      <c r="F104" s="28">
        <f>((C104/C92)-1)*100</f>
        <v>6.5720227868704129</v>
      </c>
    </row>
    <row r="105" spans="1:6" ht="12.75" customHeight="1" x14ac:dyDescent="0.2">
      <c r="A105" s="8"/>
      <c r="B105" s="22" t="s">
        <v>3</v>
      </c>
      <c r="C105" s="23">
        <v>1180.1400000000001</v>
      </c>
      <c r="D105" s="24">
        <f t="shared" ref="D105:D167" si="16">((C105/C104)-1)*100</f>
        <v>0.1323626737260275</v>
      </c>
      <c r="E105" s="24">
        <f t="shared" si="15"/>
        <v>0.96072409338614495</v>
      </c>
      <c r="F105" s="24">
        <f t="shared" ref="F105:F167" si="17">((C105/C93)-1)*100</f>
        <v>6.4983350328932543</v>
      </c>
    </row>
    <row r="106" spans="1:6" ht="12.75" customHeight="1" x14ac:dyDescent="0.2">
      <c r="A106" s="8"/>
      <c r="B106" s="22" t="s">
        <v>4</v>
      </c>
      <c r="C106" s="23">
        <v>1181.31</v>
      </c>
      <c r="D106" s="24">
        <f>((C106/C105)-1)*100</f>
        <v>9.9140779907447296E-2</v>
      </c>
      <c r="E106" s="24">
        <f t="shared" si="15"/>
        <v>1.0608173426525536</v>
      </c>
      <c r="F106" s="24">
        <f>((C106/C94)-1)*100</f>
        <v>5.6297223588322121</v>
      </c>
    </row>
    <row r="107" spans="1:6" ht="12.75" customHeight="1" x14ac:dyDescent="0.2">
      <c r="A107" s="8"/>
      <c r="B107" s="22" t="s">
        <v>5</v>
      </c>
      <c r="C107" s="23">
        <v>1192.94</v>
      </c>
      <c r="D107" s="24">
        <f>((C107/C106)-1)*100</f>
        <v>0.98450025818794806</v>
      </c>
      <c r="E107" s="24">
        <f t="shared" si="15"/>
        <v>2.0557613503178196</v>
      </c>
      <c r="F107" s="24">
        <f>((C107/C95)-1)*100</f>
        <v>6.4887301941531028</v>
      </c>
    </row>
    <row r="108" spans="1:6" ht="12.75" customHeight="1" x14ac:dyDescent="0.2">
      <c r="A108" s="8"/>
      <c r="B108" s="22" t="s">
        <v>6</v>
      </c>
      <c r="C108" s="23">
        <v>1212.54</v>
      </c>
      <c r="D108" s="24">
        <f t="shared" si="16"/>
        <v>1.6429996479286446</v>
      </c>
      <c r="E108" s="24">
        <f t="shared" si="15"/>
        <v>3.7325371499944193</v>
      </c>
      <c r="F108" s="24">
        <f t="shared" si="17"/>
        <v>6.8336005920809129</v>
      </c>
    </row>
    <row r="109" spans="1:6" ht="12.75" customHeight="1" x14ac:dyDescent="0.2">
      <c r="A109" s="8"/>
      <c r="B109" s="22" t="s">
        <v>7</v>
      </c>
      <c r="C109" s="23">
        <v>1223.19</v>
      </c>
      <c r="D109" s="24">
        <f t="shared" si="16"/>
        <v>0.87832153990796691</v>
      </c>
      <c r="E109" s="24">
        <f t="shared" si="15"/>
        <v>4.6436423676758709</v>
      </c>
      <c r="F109" s="24">
        <f t="shared" si="17"/>
        <v>5.8150298018114777</v>
      </c>
    </row>
    <row r="110" spans="1:6" ht="12.75" customHeight="1" x14ac:dyDescent="0.2">
      <c r="A110" s="8"/>
      <c r="B110" s="22" t="s">
        <v>8</v>
      </c>
      <c r="C110" s="23">
        <v>1225.8699999999999</v>
      </c>
      <c r="D110" s="24">
        <f>((C110/C109)-1)*100</f>
        <v>0.21909924051044527</v>
      </c>
      <c r="E110" s="24">
        <f t="shared" si="15"/>
        <v>4.8729157933459222</v>
      </c>
      <c r="F110" s="24">
        <f t="shared" si="17"/>
        <v>5.5674204715729925</v>
      </c>
    </row>
    <row r="111" spans="1:6" ht="12.75" customHeight="1" x14ac:dyDescent="0.2">
      <c r="A111" s="8"/>
      <c r="B111" s="22" t="s">
        <v>9</v>
      </c>
      <c r="C111" s="23">
        <v>1226.01</v>
      </c>
      <c r="D111" s="24">
        <f>((C111/C110)-1)*100</f>
        <v>1.1420460570876756E-2</v>
      </c>
      <c r="E111" s="24">
        <f t="shared" si="15"/>
        <v>4.884892763343629</v>
      </c>
      <c r="F111" s="24">
        <f t="shared" si="17"/>
        <v>5.1836409028903851</v>
      </c>
    </row>
    <row r="112" spans="1:6" ht="12.75" customHeight="1" x14ac:dyDescent="0.2">
      <c r="A112" s="8"/>
      <c r="B112" s="22" t="s">
        <v>10</v>
      </c>
      <c r="C112" s="23">
        <v>1227.73</v>
      </c>
      <c r="D112" s="24">
        <f t="shared" si="16"/>
        <v>0.14029249353595397</v>
      </c>
      <c r="E112" s="24">
        <f t="shared" si="15"/>
        <v>5.0320383947438208</v>
      </c>
      <c r="F112" s="24">
        <f t="shared" si="17"/>
        <v>5.2923620521088788</v>
      </c>
    </row>
    <row r="113" spans="1:6" ht="12.75" customHeight="1" x14ac:dyDescent="0.2">
      <c r="A113" s="8"/>
      <c r="B113" s="22" t="s">
        <v>11</v>
      </c>
      <c r="C113" s="23">
        <v>1228.25</v>
      </c>
      <c r="D113" s="24">
        <f>((C113/C112)-1)*100</f>
        <v>4.2354589364101969E-2</v>
      </c>
      <c r="E113" s="24">
        <f t="shared" si="15"/>
        <v>5.0765242833066715</v>
      </c>
      <c r="F113" s="24">
        <f t="shared" si="17"/>
        <v>5.1782013735463872</v>
      </c>
    </row>
    <row r="114" spans="1:6" ht="12.75" customHeight="1" x14ac:dyDescent="0.2">
      <c r="A114" s="8"/>
      <c r="B114" s="22" t="s">
        <v>12</v>
      </c>
      <c r="C114" s="23">
        <v>1229.2</v>
      </c>
      <c r="D114" s="24">
        <f t="shared" si="16"/>
        <v>7.7345817219631741E-2</v>
      </c>
      <c r="E114" s="24">
        <f t="shared" si="15"/>
        <v>5.1577965797195535</v>
      </c>
      <c r="F114" s="24">
        <f t="shared" si="17"/>
        <v>5.2244108306154002</v>
      </c>
    </row>
    <row r="115" spans="1:6" ht="12.75" customHeight="1" x14ac:dyDescent="0.2">
      <c r="A115" s="8"/>
      <c r="B115" s="22" t="s">
        <v>13</v>
      </c>
      <c r="C115" s="23">
        <v>1231.1500000000001</v>
      </c>
      <c r="D115" s="24">
        <f t="shared" si="16"/>
        <v>0.15863976570127392</v>
      </c>
      <c r="E115" s="24">
        <f t="shared" si="15"/>
        <v>5.3246186618302493</v>
      </c>
      <c r="F115" s="24">
        <f t="shared" si="17"/>
        <v>5.3246186618302493</v>
      </c>
    </row>
    <row r="116" spans="1:6" ht="12.75" customHeight="1" x14ac:dyDescent="0.2">
      <c r="A116" s="10">
        <v>2016</v>
      </c>
      <c r="B116" s="26" t="s">
        <v>24</v>
      </c>
      <c r="C116" s="27">
        <v>1235.5899999999999</v>
      </c>
      <c r="D116" s="28">
        <f t="shared" si="16"/>
        <v>0.36063842748648156</v>
      </c>
      <c r="E116" s="28">
        <f t="shared" ref="E116:E127" si="18">((C116/C$115)-1)*100</f>
        <v>0.36063842748648156</v>
      </c>
      <c r="F116" s="28">
        <f t="shared" si="17"/>
        <v>4.8371769417434596</v>
      </c>
    </row>
    <row r="117" spans="1:6" ht="12.75" customHeight="1" x14ac:dyDescent="0.2">
      <c r="A117" s="8"/>
      <c r="B117" s="22" t="s">
        <v>3</v>
      </c>
      <c r="C117" s="23">
        <v>1237.45</v>
      </c>
      <c r="D117" s="24">
        <f t="shared" si="16"/>
        <v>0.1505353717657254</v>
      </c>
      <c r="E117" s="24">
        <f t="shared" si="18"/>
        <v>0.51171668764975475</v>
      </c>
      <c r="F117" s="24">
        <f t="shared" si="17"/>
        <v>4.8562035012795102</v>
      </c>
    </row>
    <row r="118" spans="1:6" ht="12.75" customHeight="1" x14ac:dyDescent="0.2">
      <c r="A118" s="8"/>
      <c r="B118" s="22" t="s">
        <v>4</v>
      </c>
      <c r="C118" s="23">
        <v>1250.53</v>
      </c>
      <c r="D118" s="24">
        <f t="shared" si="16"/>
        <v>1.0570124045415907</v>
      </c>
      <c r="E118" s="24">
        <f t="shared" si="18"/>
        <v>1.5741380010559025</v>
      </c>
      <c r="F118" s="24">
        <f t="shared" si="17"/>
        <v>5.8595965495932489</v>
      </c>
    </row>
    <row r="119" spans="1:6" ht="12.75" customHeight="1" x14ac:dyDescent="0.2">
      <c r="A119" s="8"/>
      <c r="B119" s="22" t="s">
        <v>5</v>
      </c>
      <c r="C119" s="23">
        <v>1252.05</v>
      </c>
      <c r="D119" s="24">
        <f t="shared" si="16"/>
        <v>0.12154846345149295</v>
      </c>
      <c r="E119" s="24">
        <f t="shared" si="18"/>
        <v>1.6975998050603014</v>
      </c>
      <c r="F119" s="24">
        <f t="shared" si="17"/>
        <v>4.9549851627072483</v>
      </c>
    </row>
    <row r="120" spans="1:6" ht="12.75" customHeight="1" x14ac:dyDescent="0.2">
      <c r="A120" s="8"/>
      <c r="B120" s="22" t="s">
        <v>6</v>
      </c>
      <c r="C120" s="23">
        <v>1252.75</v>
      </c>
      <c r="D120" s="24">
        <f t="shared" si="16"/>
        <v>5.5908310370988978E-2</v>
      </c>
      <c r="E120" s="24">
        <f t="shared" si="18"/>
        <v>1.7544572147991655</v>
      </c>
      <c r="F120" s="24">
        <f t="shared" si="17"/>
        <v>3.3161792600656437</v>
      </c>
    </row>
    <row r="121" spans="1:6" ht="12.75" customHeight="1" x14ac:dyDescent="0.2">
      <c r="A121" s="8"/>
      <c r="B121" s="22" t="s">
        <v>7</v>
      </c>
      <c r="C121" s="23">
        <v>1291.55</v>
      </c>
      <c r="D121" s="24">
        <f t="shared" si="16"/>
        <v>3.0971861903811515</v>
      </c>
      <c r="E121" s="24">
        <f t="shared" si="18"/>
        <v>4.9059822117532237</v>
      </c>
      <c r="F121" s="24">
        <f t="shared" si="17"/>
        <v>5.5886657019759811</v>
      </c>
    </row>
    <row r="122" spans="1:6" ht="12.75" customHeight="1" x14ac:dyDescent="0.2">
      <c r="A122" s="8"/>
      <c r="B122" s="22" t="s">
        <v>8</v>
      </c>
      <c r="C122" s="23">
        <v>1303.1500000000001</v>
      </c>
      <c r="D122" s="24">
        <f t="shared" si="16"/>
        <v>0.89814563896095656</v>
      </c>
      <c r="E122" s="24">
        <f t="shared" si="18"/>
        <v>5.8481907159972479</v>
      </c>
      <c r="F122" s="24">
        <f t="shared" si="17"/>
        <v>6.3040942351146656</v>
      </c>
    </row>
    <row r="123" spans="1:6" ht="12.75" customHeight="1" x14ac:dyDescent="0.2">
      <c r="A123" s="8"/>
      <c r="B123" s="22" t="s">
        <v>9</v>
      </c>
      <c r="C123" s="23">
        <v>1304.75</v>
      </c>
      <c r="D123" s="24">
        <f t="shared" si="16"/>
        <v>0.12277941909986101</v>
      </c>
      <c r="E123" s="24">
        <f t="shared" si="18"/>
        <v>5.9781505096860643</v>
      </c>
      <c r="F123" s="24">
        <f t="shared" si="17"/>
        <v>6.422459849430262</v>
      </c>
    </row>
    <row r="124" spans="1:6" ht="12.75" customHeight="1" x14ac:dyDescent="0.2">
      <c r="A124" s="8"/>
      <c r="B124" s="22" t="s">
        <v>10</v>
      </c>
      <c r="C124" s="23">
        <v>1306.1600000000001</v>
      </c>
      <c r="D124" s="24">
        <f t="shared" si="16"/>
        <v>0.10806667944052162</v>
      </c>
      <c r="E124" s="24">
        <f t="shared" si="18"/>
        <v>6.0926775778743503</v>
      </c>
      <c r="F124" s="24">
        <f t="shared" si="17"/>
        <v>6.3882123919754452</v>
      </c>
    </row>
    <row r="125" spans="1:6" ht="12.75" customHeight="1" x14ac:dyDescent="0.2">
      <c r="A125" s="8"/>
      <c r="B125" s="22" t="s">
        <v>11</v>
      </c>
      <c r="C125" s="23">
        <v>1306.8</v>
      </c>
      <c r="D125" s="24">
        <f t="shared" si="16"/>
        <v>4.899859129048334E-2</v>
      </c>
      <c r="E125" s="24">
        <f t="shared" si="18"/>
        <v>6.1446614953498679</v>
      </c>
      <c r="F125" s="24">
        <f t="shared" si="17"/>
        <v>6.3952778343171035</v>
      </c>
    </row>
    <row r="126" spans="1:6" ht="12.75" customHeight="1" x14ac:dyDescent="0.2">
      <c r="A126" s="8"/>
      <c r="B126" s="22" t="s">
        <v>12</v>
      </c>
      <c r="C126" s="23">
        <v>1307.6600000000001</v>
      </c>
      <c r="D126" s="24">
        <f t="shared" si="16"/>
        <v>6.5809611264167067E-2</v>
      </c>
      <c r="E126" s="24">
        <f t="shared" si="18"/>
        <v>6.2145148844576115</v>
      </c>
      <c r="F126" s="24">
        <f t="shared" si="17"/>
        <v>6.3830133420110569</v>
      </c>
    </row>
    <row r="127" spans="1:6" ht="12.75" customHeight="1" x14ac:dyDescent="0.2">
      <c r="A127" s="8"/>
      <c r="B127" s="22" t="s">
        <v>13</v>
      </c>
      <c r="C127" s="23">
        <v>1307.54</v>
      </c>
      <c r="D127" s="24">
        <f t="shared" si="16"/>
        <v>-9.1766973066453872E-3</v>
      </c>
      <c r="E127" s="24">
        <f t="shared" si="18"/>
        <v>6.2047678999309408</v>
      </c>
      <c r="F127" s="24">
        <f t="shared" si="17"/>
        <v>6.2047678999309408</v>
      </c>
    </row>
    <row r="128" spans="1:6" ht="12.75" customHeight="1" x14ac:dyDescent="0.2">
      <c r="A128" s="10">
        <v>2017</v>
      </c>
      <c r="B128" s="26" t="s">
        <v>24</v>
      </c>
      <c r="C128" s="27">
        <v>1308.23</v>
      </c>
      <c r="D128" s="28">
        <f t="shared" si="16"/>
        <v>5.2770852134553792E-2</v>
      </c>
      <c r="E128" s="28">
        <f t="shared" ref="E128:E139" si="19">((C128/C$127)-1)*100</f>
        <v>5.2770852134553792E-2</v>
      </c>
      <c r="F128" s="28">
        <f t="shared" si="17"/>
        <v>5.8789727984202012</v>
      </c>
    </row>
    <row r="129" spans="1:6" ht="12.75" customHeight="1" x14ac:dyDescent="0.2">
      <c r="A129" s="8"/>
      <c r="B129" s="22" t="s">
        <v>3</v>
      </c>
      <c r="C129" s="23">
        <v>1317.48</v>
      </c>
      <c r="D129" s="24">
        <f t="shared" si="16"/>
        <v>0.70706221383090018</v>
      </c>
      <c r="E129" s="24">
        <f t="shared" si="19"/>
        <v>0.76020618872081336</v>
      </c>
      <c r="F129" s="24">
        <f t="shared" si="17"/>
        <v>6.4673320134146728</v>
      </c>
    </row>
    <row r="130" spans="1:6" ht="12.75" customHeight="1" x14ac:dyDescent="0.2">
      <c r="A130" s="8"/>
      <c r="B130" s="22" t="s">
        <v>4</v>
      </c>
      <c r="C130" s="23">
        <v>1318.3</v>
      </c>
      <c r="D130" s="24">
        <f>((C130/C129)-1)*100</f>
        <v>6.224003400430167E-2</v>
      </c>
      <c r="E130" s="24">
        <f>((C130/C$127)-1)*100</f>
        <v>0.82291937531546733</v>
      </c>
      <c r="F130" s="24">
        <f>((C130/C118)-1)*100</f>
        <v>5.4193022158604665</v>
      </c>
    </row>
    <row r="131" spans="1:6" ht="12.75" customHeight="1" x14ac:dyDescent="0.2">
      <c r="A131" s="8"/>
      <c r="B131" s="22" t="s">
        <v>5</v>
      </c>
      <c r="C131" s="23">
        <v>1317.48</v>
      </c>
      <c r="D131" s="24">
        <f t="shared" si="16"/>
        <v>-6.2201319881660666E-2</v>
      </c>
      <c r="E131" s="24">
        <f t="shared" si="19"/>
        <v>0.76020618872081336</v>
      </c>
      <c r="F131" s="24">
        <f t="shared" si="17"/>
        <v>5.2258296393913994</v>
      </c>
    </row>
    <row r="132" spans="1:6" ht="12.75" customHeight="1" x14ac:dyDescent="0.2">
      <c r="A132" s="8"/>
      <c r="B132" s="22" t="s">
        <v>6</v>
      </c>
      <c r="C132" s="23">
        <v>1326.33</v>
      </c>
      <c r="D132" s="24">
        <f t="shared" si="16"/>
        <v>0.67173695236359965</v>
      </c>
      <c r="E132" s="24">
        <f t="shared" si="19"/>
        <v>1.437049726968187</v>
      </c>
      <c r="F132" s="24">
        <f t="shared" si="17"/>
        <v>5.8734783476351859</v>
      </c>
    </row>
    <row r="133" spans="1:6" ht="12.75" customHeight="1" x14ac:dyDescent="0.2">
      <c r="A133" s="8"/>
      <c r="B133" s="22" t="s">
        <v>7</v>
      </c>
      <c r="C133" s="23">
        <v>1338.98</v>
      </c>
      <c r="D133" s="24">
        <f t="shared" si="16"/>
        <v>0.95375962241674994</v>
      </c>
      <c r="E133" s="24">
        <f t="shared" si="19"/>
        <v>2.4045153494348215</v>
      </c>
      <c r="F133" s="24">
        <f t="shared" si="17"/>
        <v>3.6723316944756279</v>
      </c>
    </row>
    <row r="134" spans="1:6" ht="12.75" customHeight="1" x14ac:dyDescent="0.2">
      <c r="A134" s="8"/>
      <c r="B134" s="22" t="s">
        <v>8</v>
      </c>
      <c r="C134" s="23">
        <v>1339.45</v>
      </c>
      <c r="D134" s="24">
        <f t="shared" si="16"/>
        <v>3.5101345800536699E-2</v>
      </c>
      <c r="E134" s="24">
        <f t="shared" si="19"/>
        <v>2.4404607124829836</v>
      </c>
      <c r="F134" s="24">
        <f t="shared" si="17"/>
        <v>2.7855580708283645</v>
      </c>
    </row>
    <row r="135" spans="1:6" ht="12.75" customHeight="1" x14ac:dyDescent="0.2">
      <c r="A135" s="8"/>
      <c r="B135" s="22" t="s">
        <v>9</v>
      </c>
      <c r="C135" s="23">
        <v>1340.9</v>
      </c>
      <c r="D135" s="24">
        <f t="shared" si="16"/>
        <v>0.10825338758446712</v>
      </c>
      <c r="E135" s="24">
        <f>((C135/C$127)-1)*100</f>
        <v>2.5513559814613895</v>
      </c>
      <c r="F135" s="24">
        <f>((C135/C123)-1)*100</f>
        <v>2.7706457175704191</v>
      </c>
    </row>
    <row r="136" spans="1:6" ht="12.75" customHeight="1" x14ac:dyDescent="0.2">
      <c r="A136" s="8"/>
      <c r="B136" s="22" t="s">
        <v>10</v>
      </c>
      <c r="C136" s="23">
        <v>1343.83</v>
      </c>
      <c r="D136" s="24">
        <f t="shared" si="16"/>
        <v>0.21850995599967948</v>
      </c>
      <c r="E136" s="24">
        <f>((C136/C$127)-1)*100</f>
        <v>2.7754409042935579</v>
      </c>
      <c r="F136" s="24">
        <f>((C136/C124)-1)*100</f>
        <v>2.8840264592392861</v>
      </c>
    </row>
    <row r="137" spans="1:6" ht="12.75" customHeight="1" x14ac:dyDescent="0.2">
      <c r="A137" s="8"/>
      <c r="B137" s="22" t="s">
        <v>11</v>
      </c>
      <c r="C137" s="23">
        <v>1345.91</v>
      </c>
      <c r="D137" s="24">
        <f t="shared" si="16"/>
        <v>0.15478148277685566</v>
      </c>
      <c r="E137" s="24">
        <f t="shared" si="19"/>
        <v>2.9345182556556715</v>
      </c>
      <c r="F137" s="24">
        <f t="shared" si="17"/>
        <v>2.9928068564432309</v>
      </c>
    </row>
    <row r="138" spans="1:6" ht="12.75" customHeight="1" x14ac:dyDescent="0.2">
      <c r="A138" s="8"/>
      <c r="B138" s="22" t="s">
        <v>12</v>
      </c>
      <c r="C138" s="23">
        <v>1347.31</v>
      </c>
      <c r="D138" s="24">
        <f t="shared" si="16"/>
        <v>0.10401884227027036</v>
      </c>
      <c r="E138" s="24">
        <f>((C138/C$127)-1)*100</f>
        <v>3.0415895498416834</v>
      </c>
      <c r="F138" s="24">
        <f>((C138/C126)-1)*100</f>
        <v>3.0321337350687427</v>
      </c>
    </row>
    <row r="139" spans="1:6" ht="12.75" customHeight="1" x14ac:dyDescent="0.2">
      <c r="A139" s="8"/>
      <c r="B139" s="22" t="s">
        <v>13</v>
      </c>
      <c r="C139" s="23">
        <v>1350.04</v>
      </c>
      <c r="D139" s="24">
        <f t="shared" si="16"/>
        <v>0.20262597323557063</v>
      </c>
      <c r="E139" s="24">
        <f t="shared" si="19"/>
        <v>3.2503785735044533</v>
      </c>
      <c r="F139" s="24">
        <f t="shared" si="17"/>
        <v>3.2503785735044533</v>
      </c>
    </row>
    <row r="140" spans="1:6" ht="12.75" customHeight="1" x14ac:dyDescent="0.2">
      <c r="A140" s="10">
        <v>2018</v>
      </c>
      <c r="B140" s="26" t="s">
        <v>24</v>
      </c>
      <c r="C140" s="27">
        <v>1354.48</v>
      </c>
      <c r="D140" s="28">
        <f t="shared" si="16"/>
        <v>0.32887914432164767</v>
      </c>
      <c r="E140" s="28">
        <f t="shared" ref="E140:E151" si="20">((C140/C$139)-1)*100</f>
        <v>0.32887914432164767</v>
      </c>
      <c r="F140" s="28">
        <f t="shared" si="17"/>
        <v>3.5353110691545009</v>
      </c>
    </row>
    <row r="141" spans="1:6" ht="12.75" customHeight="1" x14ac:dyDescent="0.2">
      <c r="A141" s="8"/>
      <c r="B141" s="22" t="s">
        <v>3</v>
      </c>
      <c r="C141" s="23">
        <v>1357.48</v>
      </c>
      <c r="D141" s="24">
        <f t="shared" si="16"/>
        <v>0.22148721280490502</v>
      </c>
      <c r="E141" s="24">
        <f t="shared" si="20"/>
        <v>0.55109478237682641</v>
      </c>
      <c r="F141" s="24">
        <f t="shared" si="17"/>
        <v>3.036099219722499</v>
      </c>
    </row>
    <row r="142" spans="1:6" ht="12.75" customHeight="1" x14ac:dyDescent="0.2">
      <c r="A142" s="8"/>
      <c r="B142" s="22" t="s">
        <v>4</v>
      </c>
      <c r="C142" s="23">
        <v>1358.15</v>
      </c>
      <c r="D142" s="24">
        <f t="shared" si="16"/>
        <v>4.9356159943436673E-2</v>
      </c>
      <c r="E142" s="24">
        <f t="shared" si="20"/>
        <v>0.6007229415424753</v>
      </c>
      <c r="F142" s="24">
        <f t="shared" si="17"/>
        <v>3.0228324357126635</v>
      </c>
    </row>
    <row r="143" spans="1:6" ht="12.75" customHeight="1" x14ac:dyDescent="0.2">
      <c r="A143" s="8"/>
      <c r="B143" s="22" t="s">
        <v>5</v>
      </c>
      <c r="C143" s="23">
        <v>1363.71</v>
      </c>
      <c r="D143" s="24">
        <f t="shared" si="16"/>
        <v>0.40938040717151125</v>
      </c>
      <c r="E143" s="24">
        <f t="shared" si="20"/>
        <v>1.0125625907380531</v>
      </c>
      <c r="F143" s="24">
        <f t="shared" si="17"/>
        <v>3.5089716731942833</v>
      </c>
    </row>
    <row r="144" spans="1:6" ht="12.75" customHeight="1" x14ac:dyDescent="0.2">
      <c r="A144" s="8"/>
      <c r="B144" s="22" t="s">
        <v>6</v>
      </c>
      <c r="C144" s="23">
        <v>1372</v>
      </c>
      <c r="D144" s="24">
        <f t="shared" si="16"/>
        <v>0.60790050670596063</v>
      </c>
      <c r="E144" s="24">
        <f t="shared" si="20"/>
        <v>1.6266184705638453</v>
      </c>
      <c r="F144" s="24">
        <f t="shared" si="17"/>
        <v>3.443336122985996</v>
      </c>
    </row>
    <row r="145" spans="1:6" ht="12.75" customHeight="1" x14ac:dyDescent="0.2">
      <c r="A145" s="8"/>
      <c r="B145" s="22" t="s">
        <v>7</v>
      </c>
      <c r="C145" s="23">
        <v>1379.28</v>
      </c>
      <c r="D145" s="24">
        <f>((C145/C144)-1)*100</f>
        <v>0.53061224489796555</v>
      </c>
      <c r="E145" s="24">
        <f>((C145/C$139)-1)*100</f>
        <v>2.1658617522443802</v>
      </c>
      <c r="F145" s="24">
        <f>((C145/C133)-1)*100</f>
        <v>3.0097536931096736</v>
      </c>
    </row>
    <row r="146" spans="1:6" ht="12.75" customHeight="1" x14ac:dyDescent="0.2">
      <c r="A146" s="8"/>
      <c r="B146" s="22" t="s">
        <v>8</v>
      </c>
      <c r="C146" s="23">
        <v>1383.54</v>
      </c>
      <c r="D146" s="24">
        <f t="shared" si="16"/>
        <v>0.30885679484948803</v>
      </c>
      <c r="E146" s="24">
        <f t="shared" si="20"/>
        <v>2.4814079582827109</v>
      </c>
      <c r="F146" s="24">
        <f t="shared" si="17"/>
        <v>3.2916495576542637</v>
      </c>
    </row>
    <row r="147" spans="1:6" ht="12.75" customHeight="1" x14ac:dyDescent="0.2">
      <c r="A147" s="8"/>
      <c r="B147" s="22" t="s">
        <v>9</v>
      </c>
      <c r="C147" s="23">
        <v>1388.15</v>
      </c>
      <c r="D147" s="24">
        <f>((C147/C146)-1)*100</f>
        <v>0.33320323228820392</v>
      </c>
      <c r="E147" s="24">
        <f>((C147/C$139)-1)*100</f>
        <v>2.8228793220941739</v>
      </c>
      <c r="F147" s="24">
        <f>((C147/C135)-1)*100</f>
        <v>3.5237527034081673</v>
      </c>
    </row>
    <row r="148" spans="1:6" ht="12.75" customHeight="1" x14ac:dyDescent="0.2">
      <c r="A148" s="8"/>
      <c r="B148" s="22" t="s">
        <v>10</v>
      </c>
      <c r="C148" s="23">
        <v>1389.07</v>
      </c>
      <c r="D148" s="24">
        <f t="shared" si="16"/>
        <v>6.6275258437475948E-2</v>
      </c>
      <c r="E148" s="24">
        <f t="shared" si="20"/>
        <v>2.8910254510977396</v>
      </c>
      <c r="F148" s="24">
        <f t="shared" si="17"/>
        <v>3.3664972503962609</v>
      </c>
    </row>
    <row r="149" spans="1:6" ht="12.75" customHeight="1" x14ac:dyDescent="0.2">
      <c r="A149" s="8"/>
      <c r="B149" s="22" t="s">
        <v>11</v>
      </c>
      <c r="C149" s="23">
        <v>1390.84</v>
      </c>
      <c r="D149" s="24">
        <f t="shared" si="16"/>
        <v>0.12742338399072128</v>
      </c>
      <c r="E149" s="24">
        <f t="shared" si="20"/>
        <v>3.0221326775502932</v>
      </c>
      <c r="F149" s="24">
        <f t="shared" si="17"/>
        <v>3.3382618451456514</v>
      </c>
    </row>
    <row r="150" spans="1:6" ht="12.75" customHeight="1" x14ac:dyDescent="0.2">
      <c r="A150" s="8"/>
      <c r="B150" s="22" t="s">
        <v>12</v>
      </c>
      <c r="C150" s="23">
        <v>1394.36</v>
      </c>
      <c r="D150" s="24">
        <f t="shared" si="16"/>
        <v>0.25308446694083386</v>
      </c>
      <c r="E150" s="24">
        <f t="shared" si="20"/>
        <v>3.2828656928683531</v>
      </c>
      <c r="F150" s="24">
        <f t="shared" si="17"/>
        <v>3.4921436046640997</v>
      </c>
    </row>
    <row r="151" spans="1:6" ht="12.75" customHeight="1" x14ac:dyDescent="0.2">
      <c r="A151" s="8"/>
      <c r="B151" s="22" t="s">
        <v>13</v>
      </c>
      <c r="C151" s="23">
        <v>1400.26</v>
      </c>
      <c r="D151" s="24">
        <f t="shared" si="16"/>
        <v>0.42313319372329072</v>
      </c>
      <c r="E151" s="24">
        <f t="shared" si="20"/>
        <v>3.7198897810435172</v>
      </c>
      <c r="F151" s="24">
        <f t="shared" si="17"/>
        <v>3.7198897810435172</v>
      </c>
    </row>
    <row r="152" spans="1:6" ht="11.25" customHeight="1" x14ac:dyDescent="0.2">
      <c r="A152" s="10">
        <v>2019</v>
      </c>
      <c r="B152" s="26" t="s">
        <v>24</v>
      </c>
      <c r="C152" s="27">
        <v>1406.89</v>
      </c>
      <c r="D152" s="28">
        <f t="shared" si="16"/>
        <v>0.47348349592220007</v>
      </c>
      <c r="E152" s="28">
        <f t="shared" ref="E152:E163" si="21">((C152/C$151)-1)*100</f>
        <v>0.47348349592220007</v>
      </c>
      <c r="F152" s="28">
        <f t="shared" si="17"/>
        <v>3.8693816077018495</v>
      </c>
    </row>
    <row r="153" spans="1:6" ht="12.75" customHeight="1" x14ac:dyDescent="0.2">
      <c r="A153" s="8"/>
      <c r="B153" s="22" t="s">
        <v>3</v>
      </c>
      <c r="C153" s="23">
        <v>1410.09</v>
      </c>
      <c r="D153" s="24">
        <f t="shared" si="16"/>
        <v>0.22745203960508054</v>
      </c>
      <c r="E153" s="24">
        <f t="shared" si="21"/>
        <v>0.7020124833959418</v>
      </c>
      <c r="F153" s="24">
        <f t="shared" si="17"/>
        <v>3.8755635442142777</v>
      </c>
    </row>
    <row r="154" spans="1:6" ht="12.75" customHeight="1" x14ac:dyDescent="0.2">
      <c r="A154" s="8"/>
      <c r="B154" s="22" t="s">
        <v>4</v>
      </c>
      <c r="C154" s="23">
        <v>1412.41</v>
      </c>
      <c r="D154" s="24">
        <f t="shared" si="16"/>
        <v>0.16452850527273188</v>
      </c>
      <c r="E154" s="24">
        <f t="shared" si="21"/>
        <v>0.86769599931442176</v>
      </c>
      <c r="F154" s="24">
        <f t="shared" si="17"/>
        <v>3.9951404484040776</v>
      </c>
    </row>
    <row r="155" spans="1:6" ht="12" customHeight="1" x14ac:dyDescent="0.2">
      <c r="A155" s="8"/>
      <c r="B155" s="22" t="s">
        <v>5</v>
      </c>
      <c r="C155" s="23">
        <v>1415.16</v>
      </c>
      <c r="D155" s="24">
        <f t="shared" si="16"/>
        <v>0.19470267132064567</v>
      </c>
      <c r="E155" s="24">
        <f t="shared" si="21"/>
        <v>1.0640880979246869</v>
      </c>
      <c r="F155" s="24">
        <f t="shared" si="17"/>
        <v>3.7727962690014882</v>
      </c>
    </row>
    <row r="156" spans="1:6" ht="12.75" customHeight="1" x14ac:dyDescent="0.2">
      <c r="A156" s="8"/>
      <c r="B156" s="22" t="s">
        <v>6</v>
      </c>
      <c r="C156" s="23">
        <v>1417.88</v>
      </c>
      <c r="D156" s="24">
        <f t="shared" si="16"/>
        <v>0.19220441504848029</v>
      </c>
      <c r="E156" s="24">
        <f t="shared" si="21"/>
        <v>1.2583377372773707</v>
      </c>
      <c r="F156" s="24">
        <f t="shared" si="17"/>
        <v>3.344023323615164</v>
      </c>
    </row>
    <row r="157" spans="1:6" ht="12.75" customHeight="1" x14ac:dyDescent="0.2">
      <c r="A157" s="8"/>
      <c r="B157" s="22" t="s">
        <v>7</v>
      </c>
      <c r="C157" s="23">
        <v>1434.95</v>
      </c>
      <c r="D157" s="24">
        <f t="shared" si="16"/>
        <v>1.203910062910829</v>
      </c>
      <c r="E157" s="24">
        <f t="shared" si="21"/>
        <v>2.4773970548326751</v>
      </c>
      <c r="F157" s="24">
        <f t="shared" si="17"/>
        <v>4.0361637956034979</v>
      </c>
    </row>
    <row r="158" spans="1:6" ht="14.25" customHeight="1" x14ac:dyDescent="0.2">
      <c r="A158" s="8"/>
      <c r="B158" s="22" t="s">
        <v>8</v>
      </c>
      <c r="C158" s="23">
        <v>1443.59</v>
      </c>
      <c r="D158" s="24">
        <f t="shared" si="16"/>
        <v>0.60211157183176489</v>
      </c>
      <c r="E158" s="24">
        <f t="shared" si="21"/>
        <v>3.0944253210118067</v>
      </c>
      <c r="F158" s="24">
        <f t="shared" si="17"/>
        <v>4.3403154227561247</v>
      </c>
    </row>
    <row r="159" spans="1:6" ht="12.75" customHeight="1" x14ac:dyDescent="0.2">
      <c r="A159" s="8"/>
      <c r="B159" s="22" t="s">
        <v>9</v>
      </c>
      <c r="C159" s="23">
        <v>1451.8</v>
      </c>
      <c r="D159" s="24">
        <f t="shared" si="16"/>
        <v>0.56872103575114075</v>
      </c>
      <c r="E159" s="24">
        <f>((C159/C$151)-1)*100</f>
        <v>3.680745004499153</v>
      </c>
      <c r="F159" s="24">
        <f t="shared" si="17"/>
        <v>4.5852393473327702</v>
      </c>
    </row>
    <row r="160" spans="1:6" ht="12.75" customHeight="1" x14ac:dyDescent="0.2">
      <c r="A160" s="8"/>
      <c r="B160" s="22" t="s">
        <v>10</v>
      </c>
      <c r="C160" s="23">
        <v>1453.53</v>
      </c>
      <c r="D160" s="24">
        <f t="shared" si="16"/>
        <v>0.119162419065999</v>
      </c>
      <c r="E160" s="24">
        <f t="shared" si="21"/>
        <v>3.8042934883521617</v>
      </c>
      <c r="F160" s="24">
        <f t="shared" si="17"/>
        <v>4.6405148768600579</v>
      </c>
    </row>
    <row r="161" spans="1:6" ht="12.75" customHeight="1" x14ac:dyDescent="0.2">
      <c r="A161" s="8"/>
      <c r="B161" s="22" t="s">
        <v>11</v>
      </c>
      <c r="C161" s="23">
        <v>1454.88</v>
      </c>
      <c r="D161" s="24">
        <f t="shared" si="16"/>
        <v>9.2877339992991637E-2</v>
      </c>
      <c r="E161" s="24">
        <f t="shared" si="21"/>
        <v>3.900704154942658</v>
      </c>
      <c r="F161" s="24">
        <f t="shared" si="17"/>
        <v>4.6044117224123715</v>
      </c>
    </row>
    <row r="162" spans="1:6" ht="12.75" customHeight="1" x14ac:dyDescent="0.2">
      <c r="A162" s="8"/>
      <c r="B162" s="22" t="s">
        <v>12</v>
      </c>
      <c r="C162" s="23">
        <v>1456.42</v>
      </c>
      <c r="D162" s="24">
        <f t="shared" si="16"/>
        <v>0.10585065434949303</v>
      </c>
      <c r="E162" s="24">
        <f t="shared" si="21"/>
        <v>4.0106837301643994</v>
      </c>
      <c r="F162" s="24">
        <f t="shared" si="17"/>
        <v>4.45078745804528</v>
      </c>
    </row>
    <row r="163" spans="1:6" ht="12.75" customHeight="1" x14ac:dyDescent="0.2">
      <c r="A163" s="8"/>
      <c r="B163" s="22" t="s">
        <v>13</v>
      </c>
      <c r="C163" s="23">
        <v>1460.45</v>
      </c>
      <c r="D163" s="24">
        <f t="shared" si="16"/>
        <v>0.27670589527746259</v>
      </c>
      <c r="E163" s="24">
        <f t="shared" si="21"/>
        <v>4.2984874237641524</v>
      </c>
      <c r="F163" s="24">
        <f t="shared" si="17"/>
        <v>4.2984874237641524</v>
      </c>
    </row>
    <row r="164" spans="1:6" ht="12.75" customHeight="1" x14ac:dyDescent="0.2">
      <c r="A164" s="10">
        <v>2020</v>
      </c>
      <c r="B164" s="26" t="s">
        <v>24</v>
      </c>
      <c r="C164" s="27">
        <v>1463.99</v>
      </c>
      <c r="D164" s="28">
        <f t="shared" si="16"/>
        <v>0.24239104385634924</v>
      </c>
      <c r="E164" s="28">
        <f>((C164/C$163)-1)*100</f>
        <v>0.24239104385634924</v>
      </c>
      <c r="F164" s="28">
        <f t="shared" si="17"/>
        <v>4.058597331703262</v>
      </c>
    </row>
    <row r="165" spans="1:6" ht="12.75" customHeight="1" x14ac:dyDescent="0.2">
      <c r="A165" s="8"/>
      <c r="B165" s="22" t="s">
        <v>3</v>
      </c>
      <c r="C165" s="23">
        <v>1464.48</v>
      </c>
      <c r="D165" s="24">
        <f>((C165/C164)-1)*100</f>
        <v>3.34701739765908E-2</v>
      </c>
      <c r="E165" s="24">
        <f>((C165/C$163)-1)*100</f>
        <v>0.27594234653702809</v>
      </c>
      <c r="F165" s="24">
        <f>((C165/C153)-1)*100</f>
        <v>3.8572006042167484</v>
      </c>
    </row>
    <row r="166" spans="1:6" ht="12.75" customHeight="1" x14ac:dyDescent="0.2">
      <c r="A166" s="8"/>
      <c r="B166" s="22" t="s">
        <v>4</v>
      </c>
      <c r="C166" s="23">
        <v>1470.96</v>
      </c>
      <c r="D166" s="24">
        <f t="shared" si="16"/>
        <v>0.44247787610620648</v>
      </c>
      <c r="E166" s="24">
        <f>((C166/C$163)-1)*100</f>
        <v>0.71964120647745045</v>
      </c>
      <c r="F166" s="24">
        <f>((C166/C154)-1)*100</f>
        <v>4.1453968748451198</v>
      </c>
    </row>
    <row r="167" spans="1:6" ht="12.75" customHeight="1" x14ac:dyDescent="0.2">
      <c r="A167" s="8"/>
      <c r="B167" s="22" t="s">
        <v>5</v>
      </c>
      <c r="C167" s="23">
        <v>1467.39</v>
      </c>
      <c r="D167" s="24">
        <f t="shared" si="16"/>
        <v>-0.24269864578234657</v>
      </c>
      <c r="E167" s="24">
        <f t="shared" ref="E167:E175" si="22">((C167/C$163)-1)*100</f>
        <v>0.47519600123249184</v>
      </c>
      <c r="F167" s="24">
        <f t="shared" si="17"/>
        <v>3.6907487492580326</v>
      </c>
    </row>
    <row r="168" spans="1:6" ht="12.75" customHeight="1" x14ac:dyDescent="0.2">
      <c r="A168" s="8"/>
      <c r="B168" s="22" t="s">
        <v>6</v>
      </c>
      <c r="C168" s="23">
        <v>1469.71</v>
      </c>
      <c r="D168" s="24">
        <f t="shared" ref="D168:D173" si="23">((C168/C167)-1)*100</f>
        <v>0.15810384424044255</v>
      </c>
      <c r="E168" s="24">
        <f t="shared" ref="E168:E173" si="24">((C168/C$163)-1)*100</f>
        <v>0.63405114861858625</v>
      </c>
      <c r="F168" s="24">
        <f t="shared" ref="F168:F173" si="25">((C168/C156)-1)*100</f>
        <v>3.6554574435071929</v>
      </c>
    </row>
    <row r="169" spans="1:6" ht="12.75" customHeight="1" x14ac:dyDescent="0.2">
      <c r="A169" s="8"/>
      <c r="B169" s="22" t="s">
        <v>7</v>
      </c>
      <c r="C169" s="23">
        <v>1483.45</v>
      </c>
      <c r="D169" s="24">
        <f t="shared" si="23"/>
        <v>0.93487830932632576</v>
      </c>
      <c r="E169" s="24">
        <f t="shared" si="24"/>
        <v>1.5748570646033855</v>
      </c>
      <c r="F169" s="24">
        <f t="shared" si="25"/>
        <v>3.3799087076204826</v>
      </c>
    </row>
    <row r="170" spans="1:6" ht="12.75" customHeight="1" x14ac:dyDescent="0.2">
      <c r="A170" s="8"/>
      <c r="B170" s="22" t="s">
        <v>8</v>
      </c>
      <c r="C170" s="23">
        <v>1495.15</v>
      </c>
      <c r="D170" s="24">
        <f t="shared" si="23"/>
        <v>0.78870201220129221</v>
      </c>
      <c r="E170" s="24">
        <f t="shared" si="24"/>
        <v>2.3759800061624814</v>
      </c>
      <c r="F170" s="24">
        <f t="shared" si="25"/>
        <v>3.5716512306125825</v>
      </c>
    </row>
    <row r="171" spans="1:6" ht="12.75" customHeight="1" x14ac:dyDescent="0.2">
      <c r="A171" s="8"/>
      <c r="B171" s="22" t="s">
        <v>9</v>
      </c>
      <c r="C171" s="23">
        <v>1507.14</v>
      </c>
      <c r="D171" s="24">
        <f t="shared" si="23"/>
        <v>0.80192622813763936</v>
      </c>
      <c r="E171" s="24">
        <f t="shared" si="24"/>
        <v>3.196959841144853</v>
      </c>
      <c r="F171" s="24">
        <f t="shared" si="25"/>
        <v>3.8118198098911815</v>
      </c>
    </row>
    <row r="172" spans="1:6" ht="12.75" customHeight="1" x14ac:dyDescent="0.2">
      <c r="A172" s="8"/>
      <c r="B172" s="22" t="s">
        <v>10</v>
      </c>
      <c r="C172" s="23">
        <v>1529.91</v>
      </c>
      <c r="D172" s="24">
        <f t="shared" si="23"/>
        <v>1.5108085512958391</v>
      </c>
      <c r="E172" s="24">
        <f t="shared" si="24"/>
        <v>4.7560683351022037</v>
      </c>
      <c r="F172" s="24">
        <f t="shared" si="25"/>
        <v>5.2547935027140946</v>
      </c>
    </row>
    <row r="173" spans="1:6" ht="12.75" customHeight="1" x14ac:dyDescent="0.2">
      <c r="A173" s="8"/>
      <c r="B173" s="22" t="s">
        <v>11</v>
      </c>
      <c r="C173" s="23">
        <v>1547.99</v>
      </c>
      <c r="D173" s="24">
        <f t="shared" si="23"/>
        <v>1.1817688622206557</v>
      </c>
      <c r="E173" s="24">
        <f t="shared" si="24"/>
        <v>5.9940429319730093</v>
      </c>
      <c r="F173" s="24">
        <f t="shared" si="25"/>
        <v>6.3998405366765487</v>
      </c>
    </row>
    <row r="174" spans="1:6" ht="12.75" customHeight="1" x14ac:dyDescent="0.2">
      <c r="A174" s="8"/>
      <c r="B174" s="22" t="s">
        <v>12</v>
      </c>
      <c r="C174" s="23">
        <v>1562.46</v>
      </c>
      <c r="D174" s="24">
        <f t="shared" ref="D174:D175" si="26">((C174/C173)-1)*100</f>
        <v>0.93476056046872813</v>
      </c>
      <c r="E174" s="24">
        <f t="shared" si="22"/>
        <v>6.9848334417474067</v>
      </c>
      <c r="F174" s="24">
        <f t="shared" ref="F174:F175" si="27">((C174/C162)-1)*100</f>
        <v>7.2808667829334928</v>
      </c>
    </row>
    <row r="175" spans="1:6" ht="12.75" customHeight="1" x14ac:dyDescent="0.2">
      <c r="A175" s="8"/>
      <c r="B175" s="22" t="s">
        <v>13</v>
      </c>
      <c r="C175" s="23">
        <v>1573.07</v>
      </c>
      <c r="D175" s="24">
        <f t="shared" si="26"/>
        <v>0.67905738386901948</v>
      </c>
      <c r="E175" s="33">
        <f t="shared" si="22"/>
        <v>7.7113218528535699</v>
      </c>
      <c r="F175" s="24">
        <f t="shared" si="27"/>
        <v>7.7113218528535699</v>
      </c>
    </row>
    <row r="176" spans="1:6" ht="12.75" customHeight="1" x14ac:dyDescent="0.2">
      <c r="A176" s="10">
        <v>2021</v>
      </c>
      <c r="B176" s="26" t="s">
        <v>24</v>
      </c>
      <c r="C176" s="27">
        <v>1597.67</v>
      </c>
      <c r="D176" s="28">
        <f t="shared" ref="D176:D177" si="28">((C176/C175)-1)*100</f>
        <v>1.563821063271198</v>
      </c>
      <c r="E176" s="28">
        <f t="shared" ref="E176:E177" si="29">((C176/C$175)-1)*100</f>
        <v>1.563821063271198</v>
      </c>
      <c r="F176" s="28">
        <f t="shared" ref="F176:F177" si="30">((C176/C164)-1)*100</f>
        <v>9.1312099126360291</v>
      </c>
    </row>
    <row r="177" spans="1:6" ht="12.75" customHeight="1" x14ac:dyDescent="0.2">
      <c r="A177" s="8"/>
      <c r="B177" s="22" t="s">
        <v>3</v>
      </c>
      <c r="C177" s="23">
        <v>1618.29</v>
      </c>
      <c r="D177" s="24">
        <f t="shared" si="28"/>
        <v>1.2906294791790396</v>
      </c>
      <c r="E177" s="24">
        <f t="shared" si="29"/>
        <v>2.8746336780944182</v>
      </c>
      <c r="F177" s="24">
        <f t="shared" si="30"/>
        <v>10.502704031465093</v>
      </c>
    </row>
    <row r="178" spans="1:6" ht="12.75" customHeight="1" x14ac:dyDescent="0.2">
      <c r="A178" s="8"/>
      <c r="B178" s="22" t="s">
        <v>4</v>
      </c>
      <c r="C178" s="23">
        <v>1645.49</v>
      </c>
      <c r="D178" s="24">
        <f t="shared" ref="D178:D183" si="31">((C178/C177)-1)*100</f>
        <v>1.6807865092165253</v>
      </c>
      <c r="E178" s="24">
        <f t="shared" ref="E178:E183" si="32">((C178/C$175)-1)*100</f>
        <v>4.6037366423617554</v>
      </c>
      <c r="F178" s="24">
        <f t="shared" ref="F178:F183" si="33">((C178/C166)-1)*100</f>
        <v>11.865040517757119</v>
      </c>
    </row>
    <row r="179" spans="1:6" ht="12.75" customHeight="1" x14ac:dyDescent="0.2">
      <c r="A179" s="8"/>
      <c r="B179" s="22" t="s">
        <v>5</v>
      </c>
      <c r="C179" s="23">
        <v>1668.6</v>
      </c>
      <c r="D179" s="24">
        <f t="shared" si="31"/>
        <v>1.4044448766020956</v>
      </c>
      <c r="E179" s="24">
        <f t="shared" si="32"/>
        <v>6.0728384623697673</v>
      </c>
      <c r="F179" s="24">
        <f t="shared" si="33"/>
        <v>13.712101077423156</v>
      </c>
    </row>
    <row r="180" spans="1:6" ht="12.75" customHeight="1" x14ac:dyDescent="0.2">
      <c r="A180" s="8"/>
      <c r="B180" s="22" t="s">
        <v>6</v>
      </c>
      <c r="C180" s="23">
        <v>1709.82</v>
      </c>
      <c r="D180" s="24">
        <f t="shared" si="31"/>
        <v>2.4703344120819759</v>
      </c>
      <c r="E180" s="24">
        <f t="shared" si="32"/>
        <v>8.6931922927778071</v>
      </c>
      <c r="F180" s="24">
        <f t="shared" si="33"/>
        <v>16.337236597696148</v>
      </c>
    </row>
    <row r="181" spans="1:6" ht="12.75" customHeight="1" x14ac:dyDescent="0.2">
      <c r="A181" s="8"/>
      <c r="B181" s="22" t="s">
        <v>7</v>
      </c>
      <c r="C181" s="23">
        <v>1750.17</v>
      </c>
      <c r="D181" s="24">
        <f t="shared" si="31"/>
        <v>2.3598975330736627</v>
      </c>
      <c r="E181" s="24">
        <f t="shared" si="32"/>
        <v>11.2582402563141</v>
      </c>
      <c r="F181" s="24">
        <f t="shared" si="33"/>
        <v>17.979709461053627</v>
      </c>
    </row>
    <row r="182" spans="1:6" ht="12.75" customHeight="1" x14ac:dyDescent="0.2">
      <c r="A182" s="8"/>
      <c r="B182" s="22" t="s">
        <v>8</v>
      </c>
      <c r="C182" s="23">
        <v>1766.65</v>
      </c>
      <c r="D182" s="24">
        <f t="shared" si="31"/>
        <v>0.94162281378380452</v>
      </c>
      <c r="E182" s="24">
        <f t="shared" si="32"/>
        <v>12.305873228781937</v>
      </c>
      <c r="F182" s="24">
        <f t="shared" si="33"/>
        <v>18.158713172591369</v>
      </c>
    </row>
    <row r="183" spans="1:6" ht="12.75" customHeight="1" x14ac:dyDescent="0.2">
      <c r="A183" s="8"/>
      <c r="B183" s="22" t="s">
        <v>9</v>
      </c>
      <c r="C183" s="23">
        <v>1777.8</v>
      </c>
      <c r="D183" s="24">
        <f t="shared" si="31"/>
        <v>0.6311380296040392</v>
      </c>
      <c r="E183" s="24">
        <f t="shared" si="32"/>
        <v>13.014678304207706</v>
      </c>
      <c r="F183" s="24">
        <f t="shared" si="33"/>
        <v>17.95851745690511</v>
      </c>
    </row>
    <row r="184" spans="1:6" ht="12.75" customHeight="1" x14ac:dyDescent="0.2">
      <c r="A184" s="8"/>
      <c r="B184" s="22" t="s">
        <v>10</v>
      </c>
      <c r="C184" s="23">
        <v>1790.68</v>
      </c>
      <c r="D184" s="24">
        <f t="shared" ref="D184:D187" si="34">((C184/C183)-1)*100</f>
        <v>0.72449094386319857</v>
      </c>
      <c r="E184" s="24">
        <f>((C184/C$175)-1)*100</f>
        <v>13.83345941375782</v>
      </c>
      <c r="F184" s="24">
        <f t="shared" ref="F184:F187" si="35">((C184/C172)-1)*100</f>
        <v>17.044793484584055</v>
      </c>
    </row>
    <row r="185" spans="1:6" ht="12.75" customHeight="1" x14ac:dyDescent="0.2">
      <c r="A185" s="8"/>
      <c r="B185" s="22" t="s">
        <v>11</v>
      </c>
      <c r="C185" s="23">
        <v>1793</v>
      </c>
      <c r="D185" s="24">
        <f t="shared" si="34"/>
        <v>0.12955972032970831</v>
      </c>
      <c r="E185" s="24">
        <f>((C185/C$175)-1)*100</f>
        <v>13.980941725415907</v>
      </c>
      <c r="F185" s="24">
        <f t="shared" si="35"/>
        <v>15.827621625462696</v>
      </c>
    </row>
    <row r="186" spans="1:6" ht="12.75" customHeight="1" x14ac:dyDescent="0.2">
      <c r="A186" s="8"/>
      <c r="B186" s="22" t="s">
        <v>12</v>
      </c>
      <c r="C186" s="23">
        <v>1799.1</v>
      </c>
      <c r="D186" s="24">
        <f t="shared" si="34"/>
        <v>0.34021193530395788</v>
      </c>
      <c r="E186" s="24">
        <f>((C186/C$175)-1)*100</f>
        <v>14.36871849313761</v>
      </c>
      <c r="F186" s="24">
        <f t="shared" si="35"/>
        <v>15.145347720901636</v>
      </c>
    </row>
    <row r="187" spans="1:6" ht="12.75" customHeight="1" x14ac:dyDescent="0.2">
      <c r="A187" s="8"/>
      <c r="B187" s="22" t="s">
        <v>13</v>
      </c>
      <c r="C187" s="23">
        <v>1803.52</v>
      </c>
      <c r="D187" s="24">
        <f t="shared" si="34"/>
        <v>0.24567839475293507</v>
      </c>
      <c r="E187" s="33">
        <f>((C187/C$175)-1)*100</f>
        <v>14.649697724831068</v>
      </c>
      <c r="F187" s="24">
        <f t="shared" si="35"/>
        <v>14.649697724831068</v>
      </c>
    </row>
    <row r="188" spans="1:6" ht="12.75" customHeight="1" x14ac:dyDescent="0.2">
      <c r="A188" s="10">
        <v>2022</v>
      </c>
      <c r="B188" s="26" t="s">
        <v>24</v>
      </c>
      <c r="C188" s="27">
        <v>1823.85</v>
      </c>
      <c r="D188" s="28">
        <f t="shared" ref="D188:D193" si="36">((C188/C187)-1)*100</f>
        <v>1.127240063875079</v>
      </c>
      <c r="E188" s="28">
        <f t="shared" ref="E188:E193" si="37">((C188/C$187)-1)*100</f>
        <v>1.127240063875079</v>
      </c>
      <c r="F188" s="28">
        <f t="shared" ref="F188:F193" si="38">((C188/C176)-1)*100</f>
        <v>14.156865936019326</v>
      </c>
    </row>
    <row r="189" spans="1:6" ht="12.75" customHeight="1" x14ac:dyDescent="0.2">
      <c r="A189" s="8"/>
      <c r="B189" s="22" t="s">
        <v>3</v>
      </c>
      <c r="C189" s="23">
        <v>1827.86</v>
      </c>
      <c r="D189" s="24">
        <f t="shared" si="36"/>
        <v>0.21986457219618227</v>
      </c>
      <c r="E189" s="24">
        <f t="shared" si="37"/>
        <v>1.3495830376153206</v>
      </c>
      <c r="F189" s="24">
        <f t="shared" si="38"/>
        <v>12.950089291783296</v>
      </c>
    </row>
    <row r="190" spans="1:6" ht="12.75" customHeight="1" x14ac:dyDescent="0.2">
      <c r="A190" s="8"/>
      <c r="B190" s="22" t="s">
        <v>4</v>
      </c>
      <c r="C190" s="23">
        <v>1835.06</v>
      </c>
      <c r="D190" s="24">
        <f t="shared" si="36"/>
        <v>0.39390325298436224</v>
      </c>
      <c r="E190" s="24">
        <f t="shared" si="37"/>
        <v>1.7488023420865861</v>
      </c>
      <c r="F190" s="24">
        <f t="shared" si="38"/>
        <v>11.520580495779376</v>
      </c>
    </row>
    <row r="191" spans="1:6" ht="12.75" customHeight="1" x14ac:dyDescent="0.2">
      <c r="A191" s="8"/>
      <c r="B191" s="22" t="s">
        <v>5</v>
      </c>
      <c r="C191" s="23">
        <v>1853.11</v>
      </c>
      <c r="D191" s="24">
        <f t="shared" si="36"/>
        <v>0.98361906422677059</v>
      </c>
      <c r="E191" s="24">
        <f t="shared" si="37"/>
        <v>2.7496229595457722</v>
      </c>
      <c r="F191" s="24">
        <f t="shared" si="38"/>
        <v>11.057772983339319</v>
      </c>
    </row>
    <row r="192" spans="1:6" ht="12.75" customHeight="1" x14ac:dyDescent="0.2">
      <c r="A192" s="8"/>
      <c r="B192" s="22" t="s">
        <v>6</v>
      </c>
      <c r="C192" s="23">
        <v>1922.5</v>
      </c>
      <c r="D192" s="24">
        <f t="shared" si="36"/>
        <v>3.7445159758460189</v>
      </c>
      <c r="E192" s="24">
        <f t="shared" si="37"/>
        <v>6.597099006387519</v>
      </c>
      <c r="F192" s="24">
        <f t="shared" si="38"/>
        <v>12.438736241241767</v>
      </c>
    </row>
    <row r="193" spans="1:6" ht="12.75" customHeight="1" x14ac:dyDescent="0.2">
      <c r="A193" s="8"/>
      <c r="B193" s="22" t="s">
        <v>7</v>
      </c>
      <c r="C193" s="23">
        <v>1955.55</v>
      </c>
      <c r="D193" s="24">
        <f t="shared" si="36"/>
        <v>1.7191157347204111</v>
      </c>
      <c r="E193" s="24">
        <f t="shared" si="37"/>
        <v>8.4296265081618138</v>
      </c>
      <c r="F193" s="24">
        <f t="shared" si="38"/>
        <v>11.734860042167327</v>
      </c>
    </row>
    <row r="194" spans="1:6" ht="12.75" customHeight="1" x14ac:dyDescent="0.2">
      <c r="A194" s="8"/>
      <c r="B194" s="22" t="s">
        <v>8</v>
      </c>
      <c r="C194" s="23">
        <v>1968.02</v>
      </c>
      <c r="D194" s="24">
        <f>((C194/C193)-1)*100</f>
        <v>0.63767226611439742</v>
      </c>
      <c r="E194" s="24">
        <f t="shared" ref="E194:E197" si="39">((C194/C$187)-1)*100</f>
        <v>9.1210521646557741</v>
      </c>
      <c r="F194" s="24">
        <f t="shared" ref="F194:F199" si="40">((C194/C182)-1)*100</f>
        <v>11.398409418956778</v>
      </c>
    </row>
    <row r="195" spans="1:6" ht="12.75" customHeight="1" x14ac:dyDescent="0.2">
      <c r="A195" s="8"/>
      <c r="B195" s="22" t="s">
        <v>9</v>
      </c>
      <c r="C195" s="23">
        <v>1968</v>
      </c>
      <c r="D195" s="24">
        <v>0</v>
      </c>
      <c r="E195" s="24">
        <f t="shared" si="39"/>
        <v>9.1199432221433554</v>
      </c>
      <c r="F195" s="24">
        <f t="shared" si="40"/>
        <v>10.698616267296668</v>
      </c>
    </row>
    <row r="196" spans="1:6" ht="12.75" customHeight="1" x14ac:dyDescent="0.2">
      <c r="A196" s="8"/>
      <c r="B196" s="22" t="s">
        <v>10</v>
      </c>
      <c r="C196" s="23">
        <v>1975.31</v>
      </c>
      <c r="D196" s="24">
        <f t="shared" ref="D196:D200" si="41">((C196/C195)-1)*100</f>
        <v>0.37144308943088955</v>
      </c>
      <c r="E196" s="24">
        <f t="shared" si="39"/>
        <v>9.5252617104329307</v>
      </c>
      <c r="F196" s="24">
        <f t="shared" si="40"/>
        <v>10.31060826054906</v>
      </c>
    </row>
    <row r="197" spans="1:6" ht="12.75" customHeight="1" x14ac:dyDescent="0.2">
      <c r="A197" s="8"/>
      <c r="B197" s="22" t="s">
        <v>11</v>
      </c>
      <c r="C197" s="23">
        <v>1976.14</v>
      </c>
      <c r="D197" s="24">
        <f t="shared" si="41"/>
        <v>4.2018721112135893E-2</v>
      </c>
      <c r="E197" s="24">
        <f t="shared" si="39"/>
        <v>9.5712828246983683</v>
      </c>
      <c r="F197" s="24">
        <f t="shared" si="40"/>
        <v>10.21416620189628</v>
      </c>
    </row>
    <row r="198" spans="1:6" ht="12.75" customHeight="1" x14ac:dyDescent="0.2">
      <c r="A198" s="8"/>
      <c r="B198" s="22" t="s">
        <v>12</v>
      </c>
      <c r="C198" s="23">
        <v>1978.2</v>
      </c>
      <c r="D198" s="24">
        <f t="shared" si="41"/>
        <v>0.104243626463707</v>
      </c>
      <c r="E198" s="24">
        <f>((C198/C$187)-1)*100</f>
        <v>9.6855039034776436</v>
      </c>
      <c r="F198" s="24">
        <f t="shared" si="40"/>
        <v>9.9549774887443867</v>
      </c>
    </row>
    <row r="199" spans="1:6" ht="12.75" customHeight="1" x14ac:dyDescent="0.2">
      <c r="A199" s="8"/>
      <c r="B199" s="22" t="s">
        <v>13</v>
      </c>
      <c r="C199" s="23">
        <v>1981.06</v>
      </c>
      <c r="D199" s="24">
        <f t="shared" si="41"/>
        <v>0.14457587705993813</v>
      </c>
      <c r="E199" s="33">
        <f>((C199/C$187)-1)*100</f>
        <v>9.8440826827537187</v>
      </c>
      <c r="F199" s="24">
        <f t="shared" si="40"/>
        <v>9.8440826827537187</v>
      </c>
    </row>
    <row r="200" spans="1:6" ht="12.75" customHeight="1" x14ac:dyDescent="0.2">
      <c r="A200" s="10">
        <v>2023</v>
      </c>
      <c r="B200" s="26" t="s">
        <v>24</v>
      </c>
      <c r="C200" s="27">
        <v>1992.69</v>
      </c>
      <c r="D200" s="28">
        <f t="shared" si="41"/>
        <v>0.5870594530201112</v>
      </c>
      <c r="E200" s="28">
        <f t="shared" ref="E200" si="42">((C200/C$199)-1)*100</f>
        <v>0.5870594530201112</v>
      </c>
      <c r="F200" s="28">
        <f t="shared" ref="F200:F205" si="43">((C200/C188)-1)*100</f>
        <v>9.2573402417962072</v>
      </c>
    </row>
    <row r="201" spans="1:6" ht="12.75" customHeight="1" x14ac:dyDescent="0.2">
      <c r="A201" s="8"/>
      <c r="B201" s="22" t="s">
        <v>3</v>
      </c>
      <c r="C201" s="23">
        <v>1993.49</v>
      </c>
      <c r="D201" s="24">
        <f t="shared" ref="D201:D206" si="44">((C201/C200)-1)*100</f>
        <v>4.014673632124488E-2</v>
      </c>
      <c r="E201" s="24">
        <f t="shared" ref="E201:E206" si="45">((C201/C$199)-1)*100</f>
        <v>0.62744187455201494</v>
      </c>
      <c r="F201" s="24">
        <f t="shared" si="43"/>
        <v>9.0614160821944836</v>
      </c>
    </row>
    <row r="202" spans="1:6" ht="12.75" customHeight="1" x14ac:dyDescent="0.2">
      <c r="A202" s="8"/>
      <c r="B202" s="22" t="s">
        <v>4</v>
      </c>
      <c r="C202" s="23">
        <v>1991.41</v>
      </c>
      <c r="D202" s="24">
        <f t="shared" si="44"/>
        <v>-0.10433962548093145</v>
      </c>
      <c r="E202" s="24">
        <f t="shared" si="45"/>
        <v>0.52244757856905188</v>
      </c>
      <c r="F202" s="24">
        <f t="shared" si="43"/>
        <v>8.5201573790502749</v>
      </c>
    </row>
    <row r="203" spans="1:6" ht="12.75" customHeight="1" x14ac:dyDescent="0.2">
      <c r="A203" s="8"/>
      <c r="B203" s="22" t="s">
        <v>5</v>
      </c>
      <c r="C203" s="23">
        <v>1996.44</v>
      </c>
      <c r="D203" s="24">
        <f t="shared" si="44"/>
        <v>0.25258485193908609</v>
      </c>
      <c r="E203" s="24">
        <f t="shared" si="45"/>
        <v>0.77635205395092388</v>
      </c>
      <c r="F203" s="24">
        <f t="shared" si="43"/>
        <v>7.7345651364463031</v>
      </c>
    </row>
    <row r="204" spans="1:6" ht="12.75" customHeight="1" x14ac:dyDescent="0.2">
      <c r="A204" s="8"/>
      <c r="B204" s="22" t="s">
        <v>6</v>
      </c>
      <c r="C204" s="23">
        <v>2016.85</v>
      </c>
      <c r="D204" s="24">
        <f t="shared" si="44"/>
        <v>1.0223197291178154</v>
      </c>
      <c r="E204" s="24">
        <f t="shared" si="45"/>
        <v>1.8066085832836976</v>
      </c>
      <c r="F204" s="24">
        <f t="shared" si="43"/>
        <v>4.9076723016905133</v>
      </c>
    </row>
    <row r="205" spans="1:6" ht="12.75" customHeight="1" x14ac:dyDescent="0.2">
      <c r="A205" s="8"/>
      <c r="B205" s="22" t="s">
        <v>7</v>
      </c>
      <c r="C205" s="23">
        <v>2024.91</v>
      </c>
      <c r="D205" s="24">
        <f t="shared" si="44"/>
        <v>0.39963309120658597</v>
      </c>
      <c r="E205" s="24">
        <f t="shared" si="45"/>
        <v>2.21346148021766</v>
      </c>
      <c r="F205" s="24">
        <f t="shared" si="43"/>
        <v>3.5468282580348287</v>
      </c>
    </row>
    <row r="206" spans="1:6" ht="15.75" customHeight="1" x14ac:dyDescent="0.2">
      <c r="A206" s="8"/>
      <c r="B206" s="22" t="s">
        <v>8</v>
      </c>
      <c r="C206" s="23">
        <v>2033.89</v>
      </c>
      <c r="D206" s="24">
        <f t="shared" si="44"/>
        <v>0.44347650019014306</v>
      </c>
      <c r="E206" s="24">
        <f t="shared" si="45"/>
        <v>2.6667541619133317</v>
      </c>
      <c r="F206" s="24">
        <f t="shared" ref="F206:F211" si="46">((C206/C194)-1)*100</f>
        <v>3.3470188311094384</v>
      </c>
    </row>
    <row r="207" spans="1:6" ht="12.75" customHeight="1" x14ac:dyDescent="0.2">
      <c r="A207" s="8"/>
      <c r="B207" s="22" t="s">
        <v>9</v>
      </c>
      <c r="C207" s="23">
        <v>2035.39</v>
      </c>
      <c r="D207" s="24">
        <f t="shared" ref="D207:D223" si="47">((C207/C206)-1)*100</f>
        <v>7.3750301147068598E-2</v>
      </c>
      <c r="E207" s="24">
        <f>((C207/C$199)-1)*100</f>
        <v>2.7424712022856568</v>
      </c>
      <c r="F207" s="24">
        <f t="shared" si="46"/>
        <v>3.4242886178861731</v>
      </c>
    </row>
    <row r="208" spans="1:6" ht="12.75" customHeight="1" x14ac:dyDescent="0.2">
      <c r="A208" s="8"/>
      <c r="B208" s="22" t="s">
        <v>10</v>
      </c>
      <c r="C208" s="23">
        <v>2035.05</v>
      </c>
      <c r="D208" s="24">
        <f t="shared" si="47"/>
        <v>-1.6704415370039083E-2</v>
      </c>
      <c r="E208" s="24">
        <f>((C208/C$199)-1)*100</f>
        <v>2.7253086731345855</v>
      </c>
      <c r="F208" s="24">
        <f t="shared" si="46"/>
        <v>3.0243354207694084</v>
      </c>
    </row>
    <row r="209" spans="1:6" ht="12.75" customHeight="1" x14ac:dyDescent="0.2">
      <c r="A209" s="8"/>
      <c r="B209" s="22" t="s">
        <v>11</v>
      </c>
      <c r="C209" s="23">
        <v>2035.93</v>
      </c>
      <c r="D209" s="24">
        <f t="shared" si="47"/>
        <v>4.3242180781799533E-2</v>
      </c>
      <c r="E209" s="24">
        <f>((C209/C$199)-1)*100</f>
        <v>2.7697293368196929</v>
      </c>
      <c r="F209" s="24">
        <f t="shared" si="46"/>
        <v>3.0255953525559987</v>
      </c>
    </row>
    <row r="210" spans="1:6" ht="12.75" customHeight="1" x14ac:dyDescent="0.2">
      <c r="A210" s="8"/>
      <c r="B210" s="22" t="s">
        <v>12</v>
      </c>
      <c r="C210" s="23">
        <v>2038.18</v>
      </c>
      <c r="D210" s="24">
        <f t="shared" si="47"/>
        <v>0.11051460511903866</v>
      </c>
      <c r="E210" s="24">
        <f>((C210/C$199)-1)*100</f>
        <v>2.8833048973781805</v>
      </c>
      <c r="F210" s="24">
        <f t="shared" si="46"/>
        <v>3.0320493377818281</v>
      </c>
    </row>
    <row r="211" spans="1:6" ht="12.75" customHeight="1" x14ac:dyDescent="0.2">
      <c r="A211" s="8"/>
      <c r="B211" s="22" t="s">
        <v>13</v>
      </c>
      <c r="C211" s="23">
        <v>2038.72</v>
      </c>
      <c r="D211" s="24">
        <f t="shared" si="47"/>
        <v>2.6494225240170088E-2</v>
      </c>
      <c r="E211" s="33">
        <f>((C211/C$199)-1)*100</f>
        <v>2.9105630319122167</v>
      </c>
      <c r="F211" s="24">
        <f t="shared" si="46"/>
        <v>2.9105630319122167</v>
      </c>
    </row>
    <row r="212" spans="1:6" ht="12.75" customHeight="1" x14ac:dyDescent="0.2">
      <c r="A212" s="10">
        <v>2024</v>
      </c>
      <c r="B212" s="26" t="s">
        <v>24</v>
      </c>
      <c r="C212" s="27">
        <v>2039.23</v>
      </c>
      <c r="D212" s="28">
        <f t="shared" ref="D212:D217" si="48">((C212/C211)-1)*100</f>
        <v>2.5015696123054099E-2</v>
      </c>
      <c r="E212" s="28">
        <f t="shared" ref="E212:E217" si="49">((C212/C$211)-1)*100</f>
        <v>2.5015696123054099E-2</v>
      </c>
      <c r="F212" s="28">
        <f t="shared" ref="F212:F217" si="50">((C212/C200)-1)*100</f>
        <v>2.3355363854889566</v>
      </c>
    </row>
    <row r="213" spans="1:6" ht="10.5" customHeight="1" x14ac:dyDescent="0.2">
      <c r="A213" s="8"/>
      <c r="B213" s="22" t="s">
        <v>3</v>
      </c>
      <c r="C213" s="23">
        <v>2043.39</v>
      </c>
      <c r="D213" s="24">
        <f t="shared" si="48"/>
        <v>0.20399856808697159</v>
      </c>
      <c r="E213" s="24">
        <f t="shared" si="49"/>
        <v>0.22906529587192193</v>
      </c>
      <c r="F213" s="24">
        <f t="shared" si="50"/>
        <v>2.5031477459129592</v>
      </c>
    </row>
    <row r="214" spans="1:6" ht="12.75" customHeight="1" x14ac:dyDescent="0.2">
      <c r="A214" s="8"/>
      <c r="B214" s="22" t="s">
        <v>4</v>
      </c>
      <c r="C214" s="23">
        <v>2047.82</v>
      </c>
      <c r="D214" s="24">
        <f t="shared" si="48"/>
        <v>0.21679659781048688</v>
      </c>
      <c r="E214" s="24">
        <f t="shared" si="49"/>
        <v>0.44635849945062755</v>
      </c>
      <c r="F214" s="24">
        <f t="shared" si="50"/>
        <v>2.8326663017660847</v>
      </c>
    </row>
    <row r="215" spans="1:6" ht="12.75" customHeight="1" x14ac:dyDescent="0.2">
      <c r="A215" s="8"/>
      <c r="B215" s="22" t="s">
        <v>5</v>
      </c>
      <c r="C215" s="23">
        <v>2050.91</v>
      </c>
      <c r="D215" s="24">
        <f t="shared" si="48"/>
        <v>0.15089216825696639</v>
      </c>
      <c r="E215" s="24">
        <f t="shared" si="49"/>
        <v>0.59792418772561806</v>
      </c>
      <c r="F215" s="24">
        <f t="shared" si="50"/>
        <v>2.7283564745246514</v>
      </c>
    </row>
    <row r="216" spans="1:6" ht="12.75" customHeight="1" x14ac:dyDescent="0.2">
      <c r="A216" s="8"/>
      <c r="B216" s="22" t="s">
        <v>6</v>
      </c>
      <c r="C216" s="23">
        <v>2069.59</v>
      </c>
      <c r="D216" s="24">
        <f t="shared" si="48"/>
        <v>0.91081519910676256</v>
      </c>
      <c r="E216" s="24">
        <f t="shared" si="49"/>
        <v>1.5141853712133058</v>
      </c>
      <c r="F216" s="24">
        <f t="shared" si="50"/>
        <v>2.6149688871259791</v>
      </c>
    </row>
    <row r="217" spans="1:6" ht="12.75" customHeight="1" x14ac:dyDescent="0.2">
      <c r="A217" s="8"/>
      <c r="B217" s="22" t="s">
        <v>7</v>
      </c>
      <c r="C217" s="23">
        <v>2082.15</v>
      </c>
      <c r="D217" s="24">
        <f t="shared" si="48"/>
        <v>0.6068834890002428</v>
      </c>
      <c r="E217" s="24">
        <f t="shared" si="49"/>
        <v>2.1302582012242999</v>
      </c>
      <c r="F217" s="24">
        <f t="shared" si="50"/>
        <v>2.8267923018800767</v>
      </c>
    </row>
    <row r="218" spans="1:6" ht="12.75" customHeight="1" x14ac:dyDescent="0.2">
      <c r="A218" s="8"/>
      <c r="B218" s="22" t="s">
        <v>8</v>
      </c>
      <c r="C218" s="23">
        <v>2097.8000000000002</v>
      </c>
      <c r="D218" s="24">
        <f>((C218/C217)-1)*100</f>
        <v>0.75162692409289633</v>
      </c>
      <c r="E218" s="24">
        <f>((C218/C$211)-1)*100</f>
        <v>2.8978967195102845</v>
      </c>
      <c r="F218" s="24">
        <f>((C218/C206)-1)*100</f>
        <v>3.1422544975391986</v>
      </c>
    </row>
    <row r="219" spans="1:6" ht="12.75" customHeight="1" x14ac:dyDescent="0.2">
      <c r="A219" s="8"/>
      <c r="B219" s="22" t="s">
        <v>9</v>
      </c>
      <c r="C219" s="23">
        <v>2104.34</v>
      </c>
      <c r="D219" s="24">
        <f>((C219/C218)-1)*100</f>
        <v>0.31175517208503756</v>
      </c>
      <c r="E219" s="24">
        <f>((C219/C$211)-1)*100</f>
        <v>3.2186862345000788</v>
      </c>
      <c r="F219" s="24">
        <f>((C219/C207)-1)*100</f>
        <v>3.3875571757746803</v>
      </c>
    </row>
    <row r="220" spans="1:6" ht="12.75" customHeight="1" x14ac:dyDescent="0.2">
      <c r="A220" s="8"/>
      <c r="B220" s="22" t="s">
        <v>10</v>
      </c>
      <c r="C220" s="23">
        <v>2110.56</v>
      </c>
      <c r="D220" s="24">
        <f>((C220/C219)-1)*100</f>
        <v>0.29557961165971314</v>
      </c>
      <c r="E220" s="24">
        <f>((C220/C$211)-1)*100</f>
        <v>3.5237796264322663</v>
      </c>
      <c r="F220" s="24">
        <f>((C220/C208)-1)*100</f>
        <v>3.7104739441291335</v>
      </c>
    </row>
    <row r="221" spans="1:6" ht="12.75" customHeight="1" x14ac:dyDescent="0.2">
      <c r="A221" s="8"/>
      <c r="B221" s="22" t="s">
        <v>11</v>
      </c>
      <c r="C221" s="23">
        <v>2118.1999999999998</v>
      </c>
      <c r="D221" s="24">
        <f>((C221/C220)-1)*100</f>
        <v>0.36198923508452552</v>
      </c>
      <c r="E221" s="24">
        <f>((C221/C$211)-1)*100</f>
        <v>3.8985245644325817</v>
      </c>
      <c r="F221" s="24">
        <f>((C221/C209)-1)*100</f>
        <v>4.0409051391747219</v>
      </c>
    </row>
    <row r="222" spans="1:6" ht="14.25" hidden="1" customHeight="1" x14ac:dyDescent="0.2">
      <c r="A222" s="8"/>
      <c r="B222" s="22" t="s">
        <v>12</v>
      </c>
      <c r="C222" s="23"/>
      <c r="D222" s="24">
        <f t="shared" si="47"/>
        <v>-100</v>
      </c>
      <c r="E222" s="24">
        <f t="shared" ref="E221:E223" si="51">((C222/C$211)-1)*100</f>
        <v>-100</v>
      </c>
      <c r="F222" s="24">
        <f t="shared" ref="F221:F223" si="52">((C222/C210)-1)*100</f>
        <v>-100</v>
      </c>
    </row>
    <row r="223" spans="1:6" ht="12.75" hidden="1" customHeight="1" x14ac:dyDescent="0.2">
      <c r="A223" s="8"/>
      <c r="B223" s="22" t="s">
        <v>13</v>
      </c>
      <c r="C223" s="23"/>
      <c r="D223" s="24" t="e">
        <f t="shared" si="47"/>
        <v>#DIV/0!</v>
      </c>
      <c r="E223" s="24">
        <f t="shared" si="51"/>
        <v>-100</v>
      </c>
      <c r="F223" s="24">
        <f t="shared" si="52"/>
        <v>-100</v>
      </c>
    </row>
    <row r="224" spans="1:6" ht="12.75" customHeight="1" x14ac:dyDescent="0.2">
      <c r="A224" s="4" t="s">
        <v>25</v>
      </c>
      <c r="B224" s="29"/>
      <c r="C224" s="30"/>
      <c r="D224" s="30"/>
      <c r="E224" s="30"/>
      <c r="F224" s="31"/>
    </row>
    <row r="225" spans="1:1" ht="12.75" customHeight="1" x14ac:dyDescent="0.2">
      <c r="A225" s="5" t="s">
        <v>26</v>
      </c>
    </row>
    <row r="226" spans="1:1" ht="12.75" customHeight="1" x14ac:dyDescent="0.2">
      <c r="A226" s="6" t="s">
        <v>23</v>
      </c>
    </row>
    <row r="227" spans="1:1" ht="12.75" customHeight="1" x14ac:dyDescent="0.2">
      <c r="A227" s="7" t="s">
        <v>22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227"/>
  <sheetViews>
    <sheetView showGridLines="0" tabSelected="1" topLeftCell="A203" workbookViewId="0">
      <selection activeCell="H221" sqref="H221"/>
    </sheetView>
  </sheetViews>
  <sheetFormatPr defaultRowHeight="12.75" customHeight="1" x14ac:dyDescent="0.2"/>
  <cols>
    <col min="1" max="1" width="9.7109375" style="11" customWidth="1"/>
    <col min="2" max="2" width="6.7109375" style="12" customWidth="1"/>
    <col min="3" max="3" width="11.7109375" style="12" customWidth="1"/>
    <col min="4" max="5" width="5.42578125" style="12" customWidth="1"/>
    <col min="6" max="6" width="7.85546875" style="12" customWidth="1"/>
    <col min="7" max="16384" width="9.140625" style="12"/>
  </cols>
  <sheetData>
    <row r="1" spans="1:6" s="11" customFormat="1" ht="12.75" customHeight="1" x14ac:dyDescent="0.2">
      <c r="A1" s="37" t="s">
        <v>34</v>
      </c>
      <c r="B1" s="37"/>
      <c r="C1" s="37"/>
      <c r="D1" s="37"/>
      <c r="E1" s="37"/>
      <c r="F1" s="37"/>
    </row>
    <row r="2" spans="1:6" s="11" customFormat="1" ht="12.75" customHeight="1" x14ac:dyDescent="0.2">
      <c r="A2" s="38" t="s">
        <v>14</v>
      </c>
      <c r="B2" s="38"/>
      <c r="C2" s="38"/>
      <c r="D2" s="38"/>
      <c r="E2" s="38"/>
      <c r="F2" s="38"/>
    </row>
    <row r="3" spans="1:6" s="11" customFormat="1" ht="12.75" customHeight="1" x14ac:dyDescent="0.2">
      <c r="A3" s="38" t="s">
        <v>33</v>
      </c>
      <c r="B3" s="38"/>
      <c r="C3" s="38"/>
      <c r="D3" s="38"/>
      <c r="E3" s="38"/>
      <c r="F3" s="38"/>
    </row>
    <row r="4" spans="1:6" s="11" customFormat="1" ht="12.75" customHeight="1" x14ac:dyDescent="0.2">
      <c r="A4" s="34"/>
      <c r="B4" s="34"/>
      <c r="C4" s="34"/>
      <c r="D4" s="34"/>
      <c r="E4" s="34"/>
      <c r="F4" s="34"/>
    </row>
    <row r="5" spans="1:6" ht="12.75" customHeight="1" x14ac:dyDescent="0.2">
      <c r="A5" s="45" t="s">
        <v>19</v>
      </c>
      <c r="B5" s="45"/>
      <c r="C5" s="45"/>
      <c r="D5" s="45"/>
      <c r="E5" s="45"/>
      <c r="F5" s="45"/>
    </row>
    <row r="6" spans="1:6" ht="12.75" customHeight="1" x14ac:dyDescent="0.2">
      <c r="A6" s="39" t="s">
        <v>0</v>
      </c>
      <c r="B6" s="40"/>
      <c r="C6" s="46" t="s">
        <v>32</v>
      </c>
      <c r="D6" s="46" t="s">
        <v>27</v>
      </c>
      <c r="E6" s="46"/>
      <c r="F6" s="47"/>
    </row>
    <row r="7" spans="1:6" ht="12.75" customHeight="1" x14ac:dyDescent="0.2">
      <c r="A7" s="18" t="s">
        <v>1</v>
      </c>
      <c r="B7" s="19"/>
      <c r="C7" s="46"/>
      <c r="D7" s="46" t="s">
        <v>28</v>
      </c>
      <c r="E7" s="46" t="s">
        <v>29</v>
      </c>
      <c r="F7" s="47"/>
    </row>
    <row r="8" spans="1:6" s="17" customFormat="1" ht="12.75" customHeight="1" x14ac:dyDescent="0.2">
      <c r="A8" s="43" t="s">
        <v>2</v>
      </c>
      <c r="B8" s="44"/>
      <c r="C8" s="46"/>
      <c r="D8" s="46"/>
      <c r="E8" s="2" t="s">
        <v>30</v>
      </c>
      <c r="F8" s="3" t="s">
        <v>31</v>
      </c>
    </row>
    <row r="9" spans="1:6" s="17" customFormat="1" ht="12.75" customHeight="1" x14ac:dyDescent="0.2">
      <c r="A9" s="8">
        <v>2007</v>
      </c>
      <c r="B9" s="22" t="s">
        <v>3</v>
      </c>
      <c r="C9" s="23">
        <v>692.99</v>
      </c>
      <c r="D9" s="23" t="s">
        <v>15</v>
      </c>
      <c r="E9" s="24" t="s">
        <v>15</v>
      </c>
      <c r="F9" s="24" t="s">
        <v>15</v>
      </c>
    </row>
    <row r="10" spans="1:6" ht="12.75" customHeight="1" x14ac:dyDescent="0.2">
      <c r="A10" s="8"/>
      <c r="B10" s="22" t="s">
        <v>4</v>
      </c>
      <c r="C10" s="23">
        <v>694.6</v>
      </c>
      <c r="D10" s="23">
        <v>0.23232658479921398</v>
      </c>
      <c r="E10" s="24" t="s">
        <v>15</v>
      </c>
      <c r="F10" s="24" t="s">
        <v>15</v>
      </c>
    </row>
    <row r="11" spans="1:6" ht="12.75" customHeight="1" x14ac:dyDescent="0.2">
      <c r="A11" s="8"/>
      <c r="B11" s="22" t="s">
        <v>5</v>
      </c>
      <c r="C11" s="23">
        <v>698.01</v>
      </c>
      <c r="D11" s="23">
        <v>0.49093003167290927</v>
      </c>
      <c r="E11" s="24" t="s">
        <v>15</v>
      </c>
      <c r="F11" s="24" t="s">
        <v>15</v>
      </c>
    </row>
    <row r="12" spans="1:6" ht="12.75" customHeight="1" x14ac:dyDescent="0.2">
      <c r="A12" s="8"/>
      <c r="B12" s="22" t="s">
        <v>6</v>
      </c>
      <c r="C12" s="23">
        <v>702.56</v>
      </c>
      <c r="D12" s="23">
        <v>0.65185312531339523</v>
      </c>
      <c r="E12" s="24" t="s">
        <v>15</v>
      </c>
      <c r="F12" s="24" t="s">
        <v>15</v>
      </c>
    </row>
    <row r="13" spans="1:6" ht="12.75" customHeight="1" x14ac:dyDescent="0.2">
      <c r="A13" s="8"/>
      <c r="B13" s="22" t="s">
        <v>7</v>
      </c>
      <c r="C13" s="23">
        <v>709.45</v>
      </c>
      <c r="D13" s="23">
        <v>0.98069915736735958</v>
      </c>
      <c r="E13" s="24" t="s">
        <v>15</v>
      </c>
      <c r="F13" s="24" t="s">
        <v>15</v>
      </c>
    </row>
    <row r="14" spans="1:6" s="17" customFormat="1" ht="12.75" customHeight="1" x14ac:dyDescent="0.2">
      <c r="A14" s="8"/>
      <c r="B14" s="22" t="s">
        <v>8</v>
      </c>
      <c r="C14" s="23">
        <v>720.23</v>
      </c>
      <c r="D14" s="23">
        <v>1.5194869264923527</v>
      </c>
      <c r="E14" s="24" t="s">
        <v>15</v>
      </c>
      <c r="F14" s="24" t="s">
        <v>15</v>
      </c>
    </row>
    <row r="15" spans="1:6" s="17" customFormat="1" ht="12.75" customHeight="1" x14ac:dyDescent="0.2">
      <c r="A15" s="8"/>
      <c r="B15" s="22" t="s">
        <v>9</v>
      </c>
      <c r="C15" s="23">
        <v>721.52</v>
      </c>
      <c r="D15" s="23">
        <v>0.17910945114754107</v>
      </c>
      <c r="E15" s="24" t="s">
        <v>15</v>
      </c>
      <c r="F15" s="24" t="s">
        <v>15</v>
      </c>
    </row>
    <row r="16" spans="1:6" s="17" customFormat="1" ht="12.75" customHeight="1" x14ac:dyDescent="0.2">
      <c r="A16" s="8"/>
      <c r="B16" s="22" t="s">
        <v>10</v>
      </c>
      <c r="C16" s="23">
        <v>723.61</v>
      </c>
      <c r="D16" s="23">
        <v>0.28966626011752705</v>
      </c>
      <c r="E16" s="24" t="s">
        <v>15</v>
      </c>
      <c r="F16" s="24" t="s">
        <v>15</v>
      </c>
    </row>
    <row r="17" spans="1:6" s="17" customFormat="1" ht="12.75" customHeight="1" x14ac:dyDescent="0.2">
      <c r="A17" s="8"/>
      <c r="B17" s="22" t="s">
        <v>11</v>
      </c>
      <c r="C17" s="23">
        <v>727.05</v>
      </c>
      <c r="D17" s="23">
        <v>0.47539420406019772</v>
      </c>
      <c r="E17" s="24" t="s">
        <v>15</v>
      </c>
      <c r="F17" s="24" t="s">
        <v>15</v>
      </c>
    </row>
    <row r="18" spans="1:6" s="17" customFormat="1" ht="12.75" customHeight="1" x14ac:dyDescent="0.2">
      <c r="A18" s="8"/>
      <c r="B18" s="22" t="s">
        <v>12</v>
      </c>
      <c r="C18" s="23">
        <v>729.35</v>
      </c>
      <c r="D18" s="23">
        <v>0.31634688123238774</v>
      </c>
      <c r="E18" s="24" t="s">
        <v>15</v>
      </c>
      <c r="F18" s="24" t="s">
        <v>15</v>
      </c>
    </row>
    <row r="19" spans="1:6" ht="12.75" customHeight="1" x14ac:dyDescent="0.2">
      <c r="A19" s="8"/>
      <c r="B19" s="22" t="s">
        <v>13</v>
      </c>
      <c r="C19" s="32">
        <v>731.34</v>
      </c>
      <c r="D19" s="32">
        <v>0.27284568451360069</v>
      </c>
      <c r="E19" s="33" t="s">
        <v>15</v>
      </c>
      <c r="F19" s="33" t="s">
        <v>15</v>
      </c>
    </row>
    <row r="20" spans="1:6" s="25" customFormat="1" ht="12.75" customHeight="1" x14ac:dyDescent="0.2">
      <c r="A20" s="10">
        <v>2008</v>
      </c>
      <c r="B20" s="26" t="s">
        <v>24</v>
      </c>
      <c r="C20" s="27">
        <v>732.9</v>
      </c>
      <c r="D20" s="27">
        <v>0.21330708015423472</v>
      </c>
      <c r="E20" s="28">
        <v>0.21330708015423472</v>
      </c>
      <c r="F20" s="28" t="s">
        <v>15</v>
      </c>
    </row>
    <row r="21" spans="1:6" s="25" customFormat="1" ht="12.75" customHeight="1" x14ac:dyDescent="0.2">
      <c r="A21" s="8"/>
      <c r="B21" s="22" t="s">
        <v>3</v>
      </c>
      <c r="C21" s="23">
        <v>736.16</v>
      </c>
      <c r="D21" s="23">
        <v>0.44480829581114989</v>
      </c>
      <c r="E21" s="24">
        <v>0.65906418355345942</v>
      </c>
      <c r="F21" s="24">
        <v>6.2295271216034731</v>
      </c>
    </row>
    <row r="22" spans="1:6" s="25" customFormat="1" ht="12.75" customHeight="1" x14ac:dyDescent="0.2">
      <c r="A22" s="8"/>
      <c r="B22" s="22" t="s">
        <v>4</v>
      </c>
      <c r="C22" s="23">
        <v>739.4</v>
      </c>
      <c r="D22" s="23">
        <v>0.44012171267115985</v>
      </c>
      <c r="E22" s="24">
        <v>1.1020865807968905</v>
      </c>
      <c r="F22" s="24">
        <v>6.4497552548229198</v>
      </c>
    </row>
    <row r="23" spans="1:6" s="25" customFormat="1" ht="12.75" customHeight="1" x14ac:dyDescent="0.2">
      <c r="A23" s="8"/>
      <c r="B23" s="22" t="s">
        <v>5</v>
      </c>
      <c r="C23" s="23">
        <v>741.82</v>
      </c>
      <c r="D23" s="23">
        <v>0.3272923992426291</v>
      </c>
      <c r="E23" s="24">
        <v>1.4329860256515392</v>
      </c>
      <c r="F23" s="24">
        <v>6.2764143780175141</v>
      </c>
    </row>
    <row r="24" spans="1:6" s="25" customFormat="1" ht="12.75" customHeight="1" x14ac:dyDescent="0.2">
      <c r="A24" s="8"/>
      <c r="B24" s="22" t="s">
        <v>6</v>
      </c>
      <c r="C24" s="23">
        <v>754.85</v>
      </c>
      <c r="D24" s="23">
        <v>1.7564907929147111</v>
      </c>
      <c r="E24" s="24">
        <v>3.2146470861705856</v>
      </c>
      <c r="F24" s="24">
        <v>7.442780687770445</v>
      </c>
    </row>
    <row r="25" spans="1:6" s="25" customFormat="1" ht="12.75" customHeight="1" x14ac:dyDescent="0.2">
      <c r="A25" s="8"/>
      <c r="B25" s="22" t="s">
        <v>7</v>
      </c>
      <c r="C25" s="23">
        <v>788.56</v>
      </c>
      <c r="D25" s="23">
        <v>4.4657879048817462</v>
      </c>
      <c r="E25" s="24">
        <v>7.8239943118111777</v>
      </c>
      <c r="F25" s="24">
        <v>11.150891535696662</v>
      </c>
    </row>
    <row r="26" spans="1:6" s="25" customFormat="1" ht="12.75" customHeight="1" x14ac:dyDescent="0.2">
      <c r="A26" s="8"/>
      <c r="B26" s="22" t="s">
        <v>8</v>
      </c>
      <c r="C26" s="23">
        <v>798.2</v>
      </c>
      <c r="D26" s="23">
        <v>1.2224814852389354</v>
      </c>
      <c r="E26" s="24">
        <v>9.1421226789181418</v>
      </c>
      <c r="F26" s="24">
        <v>10.825708454243777</v>
      </c>
    </row>
    <row r="27" spans="1:6" s="25" customFormat="1" ht="12.75" customHeight="1" x14ac:dyDescent="0.2">
      <c r="A27" s="8"/>
      <c r="B27" s="22" t="s">
        <v>9</v>
      </c>
      <c r="C27" s="23">
        <v>808.42</v>
      </c>
      <c r="D27" s="23">
        <v>1.2803808569280761</v>
      </c>
      <c r="E27" s="24">
        <v>10.539557524543985</v>
      </c>
      <c r="F27" s="24">
        <v>12.044018183834115</v>
      </c>
    </row>
    <row r="28" spans="1:6" s="25" customFormat="1" ht="12.75" customHeight="1" x14ac:dyDescent="0.2">
      <c r="A28" s="8"/>
      <c r="B28" s="22" t="s">
        <v>10</v>
      </c>
      <c r="C28" s="23">
        <v>813.2</v>
      </c>
      <c r="D28" s="23">
        <v>0.59127681155834999</v>
      </c>
      <c r="E28" s="24">
        <v>11.193152295785813</v>
      </c>
      <c r="F28" s="24">
        <v>12.380978703998014</v>
      </c>
    </row>
    <row r="29" spans="1:6" s="25" customFormat="1" ht="12.75" customHeight="1" x14ac:dyDescent="0.2">
      <c r="A29" s="8"/>
      <c r="B29" s="22" t="s">
        <v>11</v>
      </c>
      <c r="C29" s="23">
        <v>817.21</v>
      </c>
      <c r="D29" s="23">
        <v>0.49311362518444923</v>
      </c>
      <c r="E29" s="24">
        <v>11.741460880028431</v>
      </c>
      <c r="F29" s="24">
        <v>12.4007977443092</v>
      </c>
    </row>
    <row r="30" spans="1:6" s="25" customFormat="1" ht="12.75" customHeight="1" x14ac:dyDescent="0.2">
      <c r="A30" s="8"/>
      <c r="B30" s="22" t="s">
        <v>12</v>
      </c>
      <c r="C30" s="23">
        <v>820.08</v>
      </c>
      <c r="D30" s="23">
        <v>0.35119491929858082</v>
      </c>
      <c r="E30" s="24">
        <v>12.133891213389125</v>
      </c>
      <c r="F30" s="24">
        <v>12.439843696442043</v>
      </c>
    </row>
    <row r="31" spans="1:6" s="25" customFormat="1" ht="12.75" customHeight="1" x14ac:dyDescent="0.2">
      <c r="A31" s="8"/>
      <c r="B31" s="22" t="s">
        <v>13</v>
      </c>
      <c r="C31" s="23">
        <v>822.52</v>
      </c>
      <c r="D31" s="23">
        <v>0.29753194810262507</v>
      </c>
      <c r="E31" s="24">
        <v>12.46752536439959</v>
      </c>
      <c r="F31" s="24">
        <v>12.46752536439959</v>
      </c>
    </row>
    <row r="32" spans="1:6" s="25" customFormat="1" ht="12.75" customHeight="1" x14ac:dyDescent="0.2">
      <c r="A32" s="10">
        <v>2009</v>
      </c>
      <c r="B32" s="26" t="s">
        <v>24</v>
      </c>
      <c r="C32" s="27">
        <v>824.07</v>
      </c>
      <c r="D32" s="28">
        <v>0.18844526576862197</v>
      </c>
      <c r="E32" s="28">
        <v>0.18844526576862197</v>
      </c>
      <c r="F32" s="28">
        <v>12.439623413835466</v>
      </c>
    </row>
    <row r="33" spans="1:6" s="25" customFormat="1" ht="12.75" customHeight="1" x14ac:dyDescent="0.2">
      <c r="A33" s="8"/>
      <c r="B33" s="22" t="s">
        <v>3</v>
      </c>
      <c r="C33" s="23">
        <v>826.15</v>
      </c>
      <c r="D33" s="24">
        <v>0.2524057422306214</v>
      </c>
      <c r="E33" s="24">
        <v>0.44132665467100374</v>
      </c>
      <c r="F33" s="24">
        <v>12.224244729406642</v>
      </c>
    </row>
    <row r="34" spans="1:6" s="25" customFormat="1" ht="12.75" customHeight="1" x14ac:dyDescent="0.2">
      <c r="A34" s="8"/>
      <c r="B34" s="22" t="s">
        <v>4</v>
      </c>
      <c r="C34" s="23">
        <v>824.58</v>
      </c>
      <c r="D34" s="24">
        <v>-0.19003812866912329</v>
      </c>
      <c r="E34" s="24">
        <v>0.25044983708604196</v>
      </c>
      <c r="F34" s="24">
        <v>11.52015147416825</v>
      </c>
    </row>
    <row r="35" spans="1:6" s="25" customFormat="1" ht="12.75" customHeight="1" x14ac:dyDescent="0.2">
      <c r="A35" s="8"/>
      <c r="B35" s="22" t="s">
        <v>5</v>
      </c>
      <c r="C35" s="23">
        <v>822.21</v>
      </c>
      <c r="D35" s="24">
        <v>-0.28741904969802334</v>
      </c>
      <c r="E35" s="24">
        <v>-3.7689053153711072E-2</v>
      </c>
      <c r="F35" s="24">
        <v>10.836860693968875</v>
      </c>
    </row>
    <row r="36" spans="1:6" s="25" customFormat="1" ht="12.75" customHeight="1" x14ac:dyDescent="0.2">
      <c r="A36" s="8"/>
      <c r="B36" s="22" t="s">
        <v>6</v>
      </c>
      <c r="C36" s="23">
        <v>824.81</v>
      </c>
      <c r="D36" s="24">
        <v>0.31622091679739395</v>
      </c>
      <c r="E36" s="24">
        <v>0.27841268297426058</v>
      </c>
      <c r="F36" s="24">
        <v>9.2680665032787815</v>
      </c>
    </row>
    <row r="37" spans="1:6" s="25" customFormat="1" ht="12.75" customHeight="1" x14ac:dyDescent="0.2">
      <c r="A37" s="8"/>
      <c r="B37" s="22" t="s">
        <v>7</v>
      </c>
      <c r="C37" s="23">
        <v>832.53</v>
      </c>
      <c r="D37" s="24">
        <v>0.93597313320643583</v>
      </c>
      <c r="E37" s="24">
        <v>1.2169916840927941</v>
      </c>
      <c r="F37" s="24">
        <v>5.5759866085015819</v>
      </c>
    </row>
    <row r="38" spans="1:6" s="25" customFormat="1" ht="12.75" customHeight="1" x14ac:dyDescent="0.2">
      <c r="A38" s="8"/>
      <c r="B38" s="22" t="s">
        <v>8</v>
      </c>
      <c r="C38" s="23">
        <v>847.08</v>
      </c>
      <c r="D38" s="24">
        <v>1.7476847681164642</v>
      </c>
      <c r="E38" s="24">
        <v>2.9859456305013854</v>
      </c>
      <c r="F38" s="24">
        <v>6.1237785016286628</v>
      </c>
    </row>
    <row r="39" spans="1:6" s="25" customFormat="1" ht="12.75" customHeight="1" x14ac:dyDescent="0.2">
      <c r="A39" s="8"/>
      <c r="B39" s="22" t="s">
        <v>9</v>
      </c>
      <c r="C39" s="23">
        <v>845.36</v>
      </c>
      <c r="D39" s="24">
        <v>-0.20305047929357611</v>
      </c>
      <c r="E39" s="24">
        <v>2.7768321742936308</v>
      </c>
      <c r="F39" s="24">
        <v>4.5694069914153701</v>
      </c>
    </row>
    <row r="40" spans="1:6" s="25" customFormat="1" ht="12.75" customHeight="1" x14ac:dyDescent="0.2">
      <c r="A40" s="8"/>
      <c r="B40" s="22" t="s">
        <v>10</v>
      </c>
      <c r="C40" s="23">
        <v>847.94</v>
      </c>
      <c r="D40" s="24">
        <v>0.3051954197028639</v>
      </c>
      <c r="E40" s="24">
        <v>3.0905023586052627</v>
      </c>
      <c r="F40" s="24">
        <v>4.2720118052139711</v>
      </c>
    </row>
    <row r="41" spans="1:6" s="25" customFormat="1" ht="12.75" customHeight="1" x14ac:dyDescent="0.2">
      <c r="A41" s="8"/>
      <c r="B41" s="22" t="s">
        <v>11</v>
      </c>
      <c r="C41" s="23">
        <v>848.4</v>
      </c>
      <c r="D41" s="24">
        <f>((C41/C40)-1)*100</f>
        <v>5.4249121400085087E-2</v>
      </c>
      <c r="E41" s="24">
        <f>((C41/C$31)-1)*100</f>
        <v>3.1464280503817443</v>
      </c>
      <c r="F41" s="24">
        <f>((C41/C29)-1)*100</f>
        <v>3.8166444365585361</v>
      </c>
    </row>
    <row r="42" spans="1:6" s="25" customFormat="1" ht="12.75" customHeight="1" x14ac:dyDescent="0.2">
      <c r="A42" s="8"/>
      <c r="B42" s="22" t="s">
        <v>12</v>
      </c>
      <c r="C42" s="23">
        <v>849.71</v>
      </c>
      <c r="D42" s="24">
        <f>((C42/C41)-1)*100</f>
        <v>0.15440829797266353</v>
      </c>
      <c r="E42" s="24">
        <f>((C42/C$31)-1)*100</f>
        <v>3.3056946943539334</v>
      </c>
      <c r="F42" s="24">
        <f>((C42/C30)-1)*100</f>
        <v>3.6130621402789886</v>
      </c>
    </row>
    <row r="43" spans="1:6" s="25" customFormat="1" ht="12.75" customHeight="1" x14ac:dyDescent="0.2">
      <c r="A43" s="8"/>
      <c r="B43" s="22" t="s">
        <v>13</v>
      </c>
      <c r="C43" s="23">
        <v>849.3</v>
      </c>
      <c r="D43" s="24">
        <f>((C43/C42)-1)*100</f>
        <v>-4.8251756481632047E-2</v>
      </c>
      <c r="E43" s="24">
        <f>((C43/C$31)-1)*100</f>
        <v>3.2558478821183678</v>
      </c>
      <c r="F43" s="24">
        <f>((C43/C31)-1)*100</f>
        <v>3.2558478821183678</v>
      </c>
    </row>
    <row r="44" spans="1:6" s="25" customFormat="1" ht="12.75" customHeight="1" x14ac:dyDescent="0.2">
      <c r="A44" s="10">
        <v>2010</v>
      </c>
      <c r="B44" s="26" t="s">
        <v>24</v>
      </c>
      <c r="C44" s="27">
        <v>849.92</v>
      </c>
      <c r="D44" s="28">
        <f>((C44/C43)-1)*100</f>
        <v>7.3001295184260684E-2</v>
      </c>
      <c r="E44" s="28">
        <f>((C44/C$43)-1)*100</f>
        <v>7.3001295184260684E-2</v>
      </c>
      <c r="F44" s="28">
        <f>((C44/C32)-1)*100</f>
        <v>3.1368694407028386</v>
      </c>
    </row>
    <row r="45" spans="1:6" s="25" customFormat="1" ht="12.75" customHeight="1" x14ac:dyDescent="0.2">
      <c r="A45" s="8"/>
      <c r="B45" s="22" t="s">
        <v>3</v>
      </c>
      <c r="C45" s="23">
        <v>857.78</v>
      </c>
      <c r="D45" s="24">
        <f t="shared" ref="D45:D55" si="0">((C45/C44)-1)*100</f>
        <v>0.92479292168674565</v>
      </c>
      <c r="E45" s="24">
        <f t="shared" ref="E45:E55" si="1">((C45/C$43)-1)*100</f>
        <v>0.998469327681617</v>
      </c>
      <c r="F45" s="24">
        <f t="shared" ref="F45:F55" si="2">((C45/C33)-1)*100</f>
        <v>3.8286025540156032</v>
      </c>
    </row>
    <row r="46" spans="1:6" s="25" customFormat="1" ht="12.75" customHeight="1" x14ac:dyDescent="0.2">
      <c r="A46" s="8"/>
      <c r="B46" s="22" t="s">
        <v>4</v>
      </c>
      <c r="C46" s="23">
        <v>862.3</v>
      </c>
      <c r="D46" s="24">
        <f t="shared" si="0"/>
        <v>0.52694164004756239</v>
      </c>
      <c r="E46" s="24">
        <f t="shared" si="1"/>
        <v>1.5306723183798443</v>
      </c>
      <c r="F46" s="24">
        <f t="shared" si="2"/>
        <v>4.5744500230420204</v>
      </c>
    </row>
    <row r="47" spans="1:6" s="25" customFormat="1" ht="12.75" customHeight="1" x14ac:dyDescent="0.2">
      <c r="A47" s="8"/>
      <c r="B47" s="22" t="s">
        <v>5</v>
      </c>
      <c r="C47" s="23">
        <v>864.48</v>
      </c>
      <c r="D47" s="24">
        <f t="shared" si="0"/>
        <v>0.25281224631799049</v>
      </c>
      <c r="E47" s="24">
        <f t="shared" si="1"/>
        <v>1.787354291769705</v>
      </c>
      <c r="F47" s="24">
        <f t="shared" si="2"/>
        <v>5.1410223665486976</v>
      </c>
    </row>
    <row r="48" spans="1:6" s="25" customFormat="1" ht="12.75" customHeight="1" x14ac:dyDescent="0.2">
      <c r="A48" s="8"/>
      <c r="B48" s="22" t="s">
        <v>6</v>
      </c>
      <c r="C48" s="23">
        <v>871.27</v>
      </c>
      <c r="D48" s="24">
        <f t="shared" si="0"/>
        <v>0.78544327225615884</v>
      </c>
      <c r="E48" s="24">
        <f t="shared" si="1"/>
        <v>2.5868362180619275</v>
      </c>
      <c r="F48" s="24">
        <f t="shared" si="2"/>
        <v>5.6328124052812178</v>
      </c>
    </row>
    <row r="49" spans="1:6" s="25" customFormat="1" ht="12.75" customHeight="1" x14ac:dyDescent="0.2">
      <c r="A49" s="8"/>
      <c r="B49" s="22" t="s">
        <v>7</v>
      </c>
      <c r="C49" s="23">
        <v>883.07</v>
      </c>
      <c r="D49" s="24">
        <f t="shared" si="0"/>
        <v>1.3543448070058695</v>
      </c>
      <c r="E49" s="24">
        <f t="shared" si="1"/>
        <v>3.9762157070528881</v>
      </c>
      <c r="F49" s="24">
        <f t="shared" si="2"/>
        <v>6.0706521086327347</v>
      </c>
    </row>
    <row r="50" spans="1:6" s="25" customFormat="1" ht="12.75" customHeight="1" x14ac:dyDescent="0.2">
      <c r="A50" s="8"/>
      <c r="B50" s="22" t="s">
        <v>8</v>
      </c>
      <c r="C50" s="23">
        <v>907.78</v>
      </c>
      <c r="D50" s="24">
        <f t="shared" si="0"/>
        <v>2.7981926687578484</v>
      </c>
      <c r="E50" s="24">
        <f t="shared" si="1"/>
        <v>6.8856705522194694</v>
      </c>
      <c r="F50" s="24">
        <f t="shared" si="2"/>
        <v>7.1657930773952883</v>
      </c>
    </row>
    <row r="51" spans="1:6" s="25" customFormat="1" ht="12.75" customHeight="1" x14ac:dyDescent="0.2">
      <c r="A51" s="8"/>
      <c r="B51" s="22" t="s">
        <v>9</v>
      </c>
      <c r="C51" s="23">
        <v>910.17</v>
      </c>
      <c r="D51" s="24">
        <f t="shared" si="0"/>
        <v>0.26327964925423331</v>
      </c>
      <c r="E51" s="24">
        <f t="shared" si="1"/>
        <v>7.1670787707523775</v>
      </c>
      <c r="F51" s="24">
        <f t="shared" si="2"/>
        <v>7.6665562600548798</v>
      </c>
    </row>
    <row r="52" spans="1:6" s="25" customFormat="1" ht="12.75" customHeight="1" x14ac:dyDescent="0.2">
      <c r="A52" s="8"/>
      <c r="B52" s="22" t="s">
        <v>10</v>
      </c>
      <c r="C52" s="23">
        <v>911.51</v>
      </c>
      <c r="D52" s="24">
        <f t="shared" si="0"/>
        <v>0.1472252436358179</v>
      </c>
      <c r="E52" s="24">
        <f t="shared" si="1"/>
        <v>7.324855763570004</v>
      </c>
      <c r="F52" s="24">
        <f t="shared" si="2"/>
        <v>7.4969927117484625</v>
      </c>
    </row>
    <row r="53" spans="1:6" s="25" customFormat="1" ht="12.75" customHeight="1" x14ac:dyDescent="0.2">
      <c r="A53" s="8"/>
      <c r="B53" s="22" t="s">
        <v>11</v>
      </c>
      <c r="C53" s="23">
        <v>912.11</v>
      </c>
      <c r="D53" s="24">
        <f t="shared" si="0"/>
        <v>6.5824840100492388E-2</v>
      </c>
      <c r="E53" s="24">
        <f t="shared" si="1"/>
        <v>7.395502178264457</v>
      </c>
      <c r="F53" s="24">
        <f t="shared" si="2"/>
        <v>7.5094295143800061</v>
      </c>
    </row>
    <row r="54" spans="1:6" s="25" customFormat="1" ht="12.75" customHeight="1" x14ac:dyDescent="0.2">
      <c r="A54" s="8"/>
      <c r="B54" s="22" t="s">
        <v>12</v>
      </c>
      <c r="C54" s="23">
        <v>912.86</v>
      </c>
      <c r="D54" s="24">
        <f t="shared" si="0"/>
        <v>8.2226924384110056E-2</v>
      </c>
      <c r="E54" s="24">
        <f t="shared" si="1"/>
        <v>7.4838101966325343</v>
      </c>
      <c r="F54" s="24">
        <f t="shared" si="2"/>
        <v>7.4319473702792793</v>
      </c>
    </row>
    <row r="55" spans="1:6" s="25" customFormat="1" ht="12.75" customHeight="1" x14ac:dyDescent="0.2">
      <c r="A55" s="8"/>
      <c r="B55" s="22" t="s">
        <v>13</v>
      </c>
      <c r="C55" s="23">
        <v>912.5</v>
      </c>
      <c r="D55" s="24">
        <f t="shared" si="0"/>
        <v>-3.9436496286393563E-2</v>
      </c>
      <c r="E55" s="24">
        <f t="shared" si="1"/>
        <v>7.4414223478158625</v>
      </c>
      <c r="F55" s="24">
        <f t="shared" si="2"/>
        <v>7.4414223478158625</v>
      </c>
    </row>
    <row r="56" spans="1:6" s="25" customFormat="1" ht="12.75" customHeight="1" x14ac:dyDescent="0.2">
      <c r="A56" s="10">
        <v>2011</v>
      </c>
      <c r="B56" s="26" t="s">
        <v>24</v>
      </c>
      <c r="C56" s="27">
        <v>915.08</v>
      </c>
      <c r="D56" s="28">
        <f>((C56/C55)-1)*100</f>
        <v>0.28273972602739228</v>
      </c>
      <c r="E56" s="28">
        <f t="shared" ref="E56:E67" si="3">((C56/C$55)-1)*100</f>
        <v>0.28273972602739228</v>
      </c>
      <c r="F56" s="28">
        <f>((C56/C44)-1)*100</f>
        <v>7.6666039156626509</v>
      </c>
    </row>
    <row r="57" spans="1:6" s="25" customFormat="1" ht="12.75" customHeight="1" x14ac:dyDescent="0.2">
      <c r="A57" s="8"/>
      <c r="B57" s="22" t="s">
        <v>3</v>
      </c>
      <c r="C57" s="23">
        <v>923.59</v>
      </c>
      <c r="D57" s="24">
        <f t="shared" ref="D57:D67" si="4">((C57/C56)-1)*100</f>
        <v>0.92997333566464668</v>
      </c>
      <c r="E57" s="24">
        <f t="shared" si="3"/>
        <v>1.2153424657534329</v>
      </c>
      <c r="F57" s="24">
        <f t="shared" ref="F57:F67" si="5">((C57/C45)-1)*100</f>
        <v>7.672130383081921</v>
      </c>
    </row>
    <row r="58" spans="1:6" s="25" customFormat="1" ht="12.75" customHeight="1" x14ac:dyDescent="0.2">
      <c r="A58" s="8"/>
      <c r="B58" s="22" t="s">
        <v>4</v>
      </c>
      <c r="C58" s="23">
        <v>924.95</v>
      </c>
      <c r="D58" s="24">
        <f t="shared" si="4"/>
        <v>0.14725148604901594</v>
      </c>
      <c r="E58" s="24">
        <f t="shared" si="3"/>
        <v>1.3643835616438338</v>
      </c>
      <c r="F58" s="24">
        <f t="shared" si="5"/>
        <v>7.2654528586338918</v>
      </c>
    </row>
    <row r="59" spans="1:6" s="25" customFormat="1" ht="12.75" customHeight="1" x14ac:dyDescent="0.2">
      <c r="A59" s="8"/>
      <c r="B59" s="22" t="s">
        <v>5</v>
      </c>
      <c r="C59" s="23">
        <v>928.52</v>
      </c>
      <c r="D59" s="24">
        <f t="shared" si="4"/>
        <v>0.38596680901670233</v>
      </c>
      <c r="E59" s="24">
        <f t="shared" si="3"/>
        <v>1.7556164383561557</v>
      </c>
      <c r="F59" s="24">
        <f t="shared" si="5"/>
        <v>7.4079215250786534</v>
      </c>
    </row>
    <row r="60" spans="1:6" s="25" customFormat="1" ht="12.75" customHeight="1" x14ac:dyDescent="0.2">
      <c r="A60" s="8"/>
      <c r="B60" s="22" t="s">
        <v>6</v>
      </c>
      <c r="C60" s="23">
        <v>946.83</v>
      </c>
      <c r="D60" s="24">
        <f t="shared" si="4"/>
        <v>1.971955369835876</v>
      </c>
      <c r="E60" s="24">
        <f t="shared" si="3"/>
        <v>3.762191780821933</v>
      </c>
      <c r="F60" s="24">
        <f t="shared" si="5"/>
        <v>8.6723977641833159</v>
      </c>
    </row>
    <row r="61" spans="1:6" s="25" customFormat="1" ht="12.75" customHeight="1" x14ac:dyDescent="0.2">
      <c r="A61" s="8"/>
      <c r="B61" s="22" t="s">
        <v>7</v>
      </c>
      <c r="C61" s="23">
        <v>959.08</v>
      </c>
      <c r="D61" s="24">
        <f t="shared" si="4"/>
        <v>1.2937908600276771</v>
      </c>
      <c r="E61" s="24">
        <f t="shared" si="3"/>
        <v>5.1046575342465816</v>
      </c>
      <c r="F61" s="24">
        <f t="shared" si="5"/>
        <v>8.6074716613631974</v>
      </c>
    </row>
    <row r="62" spans="1:6" s="25" customFormat="1" ht="12.75" customHeight="1" x14ac:dyDescent="0.2">
      <c r="A62" s="8"/>
      <c r="B62" s="22" t="s">
        <v>8</v>
      </c>
      <c r="C62" s="23">
        <v>992.94</v>
      </c>
      <c r="D62" s="24">
        <f t="shared" si="4"/>
        <v>3.5304666972515442</v>
      </c>
      <c r="E62" s="24">
        <f t="shared" si="3"/>
        <v>8.8153424657534387</v>
      </c>
      <c r="F62" s="24">
        <f t="shared" si="5"/>
        <v>9.381127585978998</v>
      </c>
    </row>
    <row r="63" spans="1:6" s="25" customFormat="1" ht="12.75" customHeight="1" x14ac:dyDescent="0.2">
      <c r="A63" s="8"/>
      <c r="B63" s="22" t="s">
        <v>9</v>
      </c>
      <c r="C63" s="23">
        <v>994.87</v>
      </c>
      <c r="D63" s="24">
        <f t="shared" si="4"/>
        <v>0.19437226821357179</v>
      </c>
      <c r="E63" s="24">
        <f t="shared" si="3"/>
        <v>9.0268493150684961</v>
      </c>
      <c r="F63" s="24">
        <f t="shared" si="5"/>
        <v>9.3059538328004621</v>
      </c>
    </row>
    <row r="64" spans="1:6" s="25" customFormat="1" ht="12.75" customHeight="1" x14ac:dyDescent="0.2">
      <c r="A64" s="8"/>
      <c r="B64" s="22" t="s">
        <v>10</v>
      </c>
      <c r="C64" s="23">
        <v>991.46</v>
      </c>
      <c r="D64" s="24">
        <f t="shared" si="4"/>
        <v>-0.34275835033722446</v>
      </c>
      <c r="E64" s="24">
        <f t="shared" si="3"/>
        <v>8.6531506849315107</v>
      </c>
      <c r="F64" s="24">
        <f t="shared" si="5"/>
        <v>8.7711599433906393</v>
      </c>
    </row>
    <row r="65" spans="1:6" s="25" customFormat="1" ht="12.75" customHeight="1" x14ac:dyDescent="0.2">
      <c r="A65" s="8"/>
      <c r="B65" s="22" t="s">
        <v>11</v>
      </c>
      <c r="C65" s="23">
        <v>992.23</v>
      </c>
      <c r="D65" s="24">
        <f t="shared" si="4"/>
        <v>7.7663244104653195E-2</v>
      </c>
      <c r="E65" s="24">
        <f t="shared" si="3"/>
        <v>8.7375342465753505</v>
      </c>
      <c r="F65" s="24">
        <f t="shared" si="5"/>
        <v>8.784028242207631</v>
      </c>
    </row>
    <row r="66" spans="1:6" s="25" customFormat="1" ht="12.75" customHeight="1" x14ac:dyDescent="0.2">
      <c r="A66" s="8"/>
      <c r="B66" s="22" t="s">
        <v>12</v>
      </c>
      <c r="C66" s="23">
        <v>992.69</v>
      </c>
      <c r="D66" s="24">
        <f t="shared" si="4"/>
        <v>4.6360218900853845E-2</v>
      </c>
      <c r="E66" s="24">
        <f t="shared" si="3"/>
        <v>8.7879452054794527</v>
      </c>
      <c r="F66" s="24">
        <f t="shared" si="5"/>
        <v>8.7450430515084498</v>
      </c>
    </row>
    <row r="67" spans="1:6" s="25" customFormat="1" ht="12.75" customHeight="1" x14ac:dyDescent="0.2">
      <c r="A67" s="8"/>
      <c r="B67" s="22" t="s">
        <v>13</v>
      </c>
      <c r="C67" s="23">
        <v>992.85</v>
      </c>
      <c r="D67" s="24">
        <f t="shared" si="4"/>
        <v>1.6117821273509136E-2</v>
      </c>
      <c r="E67" s="24">
        <f t="shared" si="3"/>
        <v>8.8054794520547865</v>
      </c>
      <c r="F67" s="24">
        <f t="shared" si="5"/>
        <v>8.8054794520547865</v>
      </c>
    </row>
    <row r="68" spans="1:6" s="25" customFormat="1" ht="12.75" customHeight="1" x14ac:dyDescent="0.2">
      <c r="A68" s="10">
        <v>2012</v>
      </c>
      <c r="B68" s="26" t="s">
        <v>24</v>
      </c>
      <c r="C68" s="27">
        <v>995.44</v>
      </c>
      <c r="D68" s="28">
        <f>((C68/C67)-1)*100</f>
        <v>0.26086518608048337</v>
      </c>
      <c r="E68" s="28">
        <f>((C68/C$67)-1)*100</f>
        <v>0.26086518608048337</v>
      </c>
      <c r="F68" s="28">
        <f>((C68/C56)-1)*100</f>
        <v>8.7817458582856176</v>
      </c>
    </row>
    <row r="69" spans="1:6" s="25" customFormat="1" ht="12.75" customHeight="1" x14ac:dyDescent="0.2">
      <c r="A69" s="8"/>
      <c r="B69" s="22" t="s">
        <v>3</v>
      </c>
      <c r="C69" s="23">
        <v>1003.74</v>
      </c>
      <c r="D69" s="24">
        <f t="shared" ref="D69:D79" si="6">((C69/C68)-1)*100</f>
        <v>0.83380213774812972</v>
      </c>
      <c r="E69" s="24">
        <f t="shared" ref="E69:E79" si="7">((C69/C$67)-1)*100</f>
        <v>1.0968424233267937</v>
      </c>
      <c r="F69" s="24">
        <f t="shared" ref="F69:F79" si="8">((C69/C57)-1)*100</f>
        <v>8.6780930932556686</v>
      </c>
    </row>
    <row r="70" spans="1:6" s="25" customFormat="1" ht="12.75" customHeight="1" x14ac:dyDescent="0.2">
      <c r="A70" s="8"/>
      <c r="B70" s="22" t="s">
        <v>4</v>
      </c>
      <c r="C70" s="23">
        <v>1003.37</v>
      </c>
      <c r="D70" s="24">
        <f t="shared" si="6"/>
        <v>-3.686213561281404E-2</v>
      </c>
      <c r="E70" s="24">
        <f t="shared" si="7"/>
        <v>1.0595759681724326</v>
      </c>
      <c r="F70" s="24">
        <f t="shared" si="8"/>
        <v>8.4782961241148147</v>
      </c>
    </row>
    <row r="71" spans="1:6" s="25" customFormat="1" ht="12.75" customHeight="1" x14ac:dyDescent="0.2">
      <c r="A71" s="8"/>
      <c r="B71" s="22" t="s">
        <v>5</v>
      </c>
      <c r="C71" s="23">
        <v>1004.88</v>
      </c>
      <c r="D71" s="24">
        <f t="shared" si="6"/>
        <v>0.15049283913213252</v>
      </c>
      <c r="E71" s="24">
        <f t="shared" si="7"/>
        <v>1.2116633932618193</v>
      </c>
      <c r="F71" s="24">
        <f t="shared" si="8"/>
        <v>8.2238400896049733</v>
      </c>
    </row>
    <row r="72" spans="1:6" s="25" customFormat="1" ht="12.75" customHeight="1" x14ac:dyDescent="0.2">
      <c r="A72" s="8"/>
      <c r="B72" s="22" t="s">
        <v>6</v>
      </c>
      <c r="C72" s="23">
        <v>1012.69</v>
      </c>
      <c r="D72" s="24">
        <f t="shared" si="6"/>
        <v>0.77720722872383075</v>
      </c>
      <c r="E72" s="24">
        <f t="shared" si="7"/>
        <v>1.9982877574658886</v>
      </c>
      <c r="F72" s="24">
        <f t="shared" si="8"/>
        <v>6.9558421258304026</v>
      </c>
    </row>
    <row r="73" spans="1:6" s="25" customFormat="1" ht="12.75" customHeight="1" x14ac:dyDescent="0.2">
      <c r="A73" s="8"/>
      <c r="B73" s="22" t="s">
        <v>7</v>
      </c>
      <c r="C73" s="23">
        <v>1016.21</v>
      </c>
      <c r="D73" s="24">
        <f t="shared" si="6"/>
        <v>0.34758909439216445</v>
      </c>
      <c r="E73" s="24">
        <f t="shared" si="7"/>
        <v>2.3528226821775799</v>
      </c>
      <c r="F73" s="24">
        <f t="shared" si="8"/>
        <v>5.9567502189598276</v>
      </c>
    </row>
    <row r="74" spans="1:6" s="25" customFormat="1" ht="12.75" customHeight="1" x14ac:dyDescent="0.2">
      <c r="A74" s="8"/>
      <c r="B74" s="22" t="s">
        <v>8</v>
      </c>
      <c r="C74" s="23">
        <v>1050.78</v>
      </c>
      <c r="D74" s="24">
        <f t="shared" si="6"/>
        <v>3.4018559156079986</v>
      </c>
      <c r="E74" s="24">
        <f t="shared" si="7"/>
        <v>5.8347182353829741</v>
      </c>
      <c r="F74" s="24">
        <f t="shared" si="8"/>
        <v>5.8251253852196427</v>
      </c>
    </row>
    <row r="75" spans="1:6" s="25" customFormat="1" ht="12.75" customHeight="1" x14ac:dyDescent="0.2">
      <c r="A75" s="8"/>
      <c r="B75" s="22" t="s">
        <v>9</v>
      </c>
      <c r="C75" s="23">
        <v>1053.54</v>
      </c>
      <c r="D75" s="24">
        <f t="shared" si="6"/>
        <v>0.26266202249756176</v>
      </c>
      <c r="E75" s="24">
        <f t="shared" si="7"/>
        <v>6.1127058468046558</v>
      </c>
      <c r="F75" s="24">
        <f t="shared" si="8"/>
        <v>5.8972529074150293</v>
      </c>
    </row>
    <row r="76" spans="1:6" s="25" customFormat="1" ht="12.75" customHeight="1" x14ac:dyDescent="0.2">
      <c r="A76" s="8"/>
      <c r="B76" s="22" t="s">
        <v>10</v>
      </c>
      <c r="C76" s="23">
        <v>1056.99</v>
      </c>
      <c r="D76" s="24">
        <f t="shared" si="6"/>
        <v>0.32746739563755956</v>
      </c>
      <c r="E76" s="24">
        <f t="shared" si="7"/>
        <v>6.4601903610817413</v>
      </c>
      <c r="F76" s="24">
        <f t="shared" si="8"/>
        <v>6.609444657373964</v>
      </c>
    </row>
    <row r="77" spans="1:6" s="25" customFormat="1" ht="12.75" customHeight="1" x14ac:dyDescent="0.2">
      <c r="A77" s="8"/>
      <c r="B77" s="22" t="s">
        <v>11</v>
      </c>
      <c r="C77" s="23">
        <v>1056.68</v>
      </c>
      <c r="D77" s="24">
        <f t="shared" si="6"/>
        <v>-2.9328565076292001E-2</v>
      </c>
      <c r="E77" s="24">
        <f t="shared" si="7"/>
        <v>6.4289671148713312</v>
      </c>
      <c r="F77" s="24">
        <f t="shared" si="8"/>
        <v>6.4954698003487188</v>
      </c>
    </row>
    <row r="78" spans="1:6" s="25" customFormat="1" ht="12.75" customHeight="1" x14ac:dyDescent="0.2">
      <c r="A78" s="8"/>
      <c r="B78" s="22" t="s">
        <v>12</v>
      </c>
      <c r="C78" s="23">
        <v>1057.8599999999999</v>
      </c>
      <c r="D78" s="24">
        <f t="shared" si="6"/>
        <v>0.11167051519853644</v>
      </c>
      <c r="E78" s="24">
        <f t="shared" si="7"/>
        <v>6.547816890768976</v>
      </c>
      <c r="F78" s="24">
        <f t="shared" si="8"/>
        <v>6.5649900774662706</v>
      </c>
    </row>
    <row r="79" spans="1:6" s="25" customFormat="1" ht="12.75" customHeight="1" x14ac:dyDescent="0.2">
      <c r="A79" s="8"/>
      <c r="B79" s="22" t="s">
        <v>13</v>
      </c>
      <c r="C79" s="23">
        <v>1059.45</v>
      </c>
      <c r="D79" s="24">
        <f t="shared" si="6"/>
        <v>0.15030344279962637</v>
      </c>
      <c r="E79" s="24">
        <f t="shared" si="7"/>
        <v>6.7079619277836455</v>
      </c>
      <c r="F79" s="24">
        <f t="shared" si="8"/>
        <v>6.7079619277836455</v>
      </c>
    </row>
    <row r="80" spans="1:6" ht="12.75" customHeight="1" x14ac:dyDescent="0.2">
      <c r="A80" s="10">
        <v>2013</v>
      </c>
      <c r="B80" s="26" t="s">
        <v>24</v>
      </c>
      <c r="C80" s="27">
        <v>1068.28</v>
      </c>
      <c r="D80" s="28">
        <f>((C80/C79)-1)*100</f>
        <v>0.83345131908065806</v>
      </c>
      <c r="E80" s="28">
        <f>((C80/C$79)-1)*100</f>
        <v>0.83345131908065806</v>
      </c>
      <c r="F80" s="28">
        <f>((C80/C68)-1)*100</f>
        <v>7.3173671944064766</v>
      </c>
    </row>
    <row r="81" spans="1:6" ht="12.75" customHeight="1" x14ac:dyDescent="0.2">
      <c r="A81" s="8"/>
      <c r="B81" s="22" t="s">
        <v>3</v>
      </c>
      <c r="C81" s="23">
        <v>1071.18</v>
      </c>
      <c r="D81" s="24">
        <f t="shared" ref="D81:D91" si="9">((C81/C80)-1)*100</f>
        <v>0.27146441007976918</v>
      </c>
      <c r="E81" s="24">
        <f t="shared" ref="E81:E91" si="10">((C81/C$79)-1)*100</f>
        <v>1.1071782528670582</v>
      </c>
      <c r="F81" s="24">
        <f t="shared" ref="F81:F91" si="11">((C81/C69)-1)*100</f>
        <v>6.7188714208858968</v>
      </c>
    </row>
    <row r="82" spans="1:6" ht="12.75" customHeight="1" x14ac:dyDescent="0.2">
      <c r="A82" s="8"/>
      <c r="B82" s="22" t="s">
        <v>4</v>
      </c>
      <c r="C82" s="23">
        <v>1076.23</v>
      </c>
      <c r="D82" s="24">
        <f t="shared" si="9"/>
        <v>0.47144270804160282</v>
      </c>
      <c r="E82" s="24">
        <f t="shared" si="10"/>
        <v>1.5838406720468212</v>
      </c>
      <c r="F82" s="24">
        <f t="shared" si="11"/>
        <v>7.261528648454707</v>
      </c>
    </row>
    <row r="83" spans="1:6" ht="12.75" customHeight="1" x14ac:dyDescent="0.2">
      <c r="A83" s="8"/>
      <c r="B83" s="22" t="s">
        <v>5</v>
      </c>
      <c r="C83" s="23">
        <v>1078.03</v>
      </c>
      <c r="D83" s="24">
        <f t="shared" si="9"/>
        <v>0.16725049478270027</v>
      </c>
      <c r="E83" s="24">
        <f t="shared" si="10"/>
        <v>1.7537401481900972</v>
      </c>
      <c r="F83" s="24">
        <f t="shared" si="11"/>
        <v>7.2794761563569788</v>
      </c>
    </row>
    <row r="84" spans="1:6" ht="12.75" customHeight="1" x14ac:dyDescent="0.2">
      <c r="A84" s="8"/>
      <c r="B84" s="22" t="s">
        <v>6</v>
      </c>
      <c r="C84" s="23">
        <v>1088.82</v>
      </c>
      <c r="D84" s="24">
        <f t="shared" si="9"/>
        <v>1.0008997894307203</v>
      </c>
      <c r="E84" s="24">
        <f t="shared" si="10"/>
        <v>2.7721931190711979</v>
      </c>
      <c r="F84" s="24">
        <f t="shared" si="11"/>
        <v>7.517601635248683</v>
      </c>
    </row>
    <row r="85" spans="1:6" ht="12.75" customHeight="1" x14ac:dyDescent="0.2">
      <c r="A85" s="8"/>
      <c r="B85" s="22" t="s">
        <v>7</v>
      </c>
      <c r="C85" s="23">
        <v>1106.8399999999999</v>
      </c>
      <c r="D85" s="24">
        <f t="shared" si="9"/>
        <v>1.6550026634338133</v>
      </c>
      <c r="E85" s="24">
        <f t="shared" si="10"/>
        <v>4.4730756524611781</v>
      </c>
      <c r="F85" s="24">
        <f t="shared" si="11"/>
        <v>8.9184322138140537</v>
      </c>
    </row>
    <row r="86" spans="1:6" ht="12.75" customHeight="1" x14ac:dyDescent="0.2">
      <c r="A86" s="8"/>
      <c r="B86" s="22" t="s">
        <v>8</v>
      </c>
      <c r="C86" s="23">
        <v>1131.18</v>
      </c>
      <c r="D86" s="24">
        <f t="shared" si="9"/>
        <v>2.1990531603483854</v>
      </c>
      <c r="E86" s="24">
        <f t="shared" si="10"/>
        <v>6.7704941243097894</v>
      </c>
      <c r="F86" s="24">
        <f t="shared" si="11"/>
        <v>7.6514589162336666</v>
      </c>
    </row>
    <row r="87" spans="1:6" ht="12.75" customHeight="1" x14ac:dyDescent="0.2">
      <c r="A87" s="8"/>
      <c r="B87" s="22" t="s">
        <v>9</v>
      </c>
      <c r="C87" s="23">
        <v>1135.2</v>
      </c>
      <c r="D87" s="24">
        <f t="shared" si="9"/>
        <v>0.35538110645521037</v>
      </c>
      <c r="E87" s="24">
        <f t="shared" si="10"/>
        <v>7.1499362876964456</v>
      </c>
      <c r="F87" s="24">
        <f t="shared" si="11"/>
        <v>7.7510108776126296</v>
      </c>
    </row>
    <row r="88" spans="1:6" ht="12.75" customHeight="1" x14ac:dyDescent="0.2">
      <c r="A88" s="8"/>
      <c r="B88" s="22" t="s">
        <v>10</v>
      </c>
      <c r="C88" s="23">
        <v>1136.43</v>
      </c>
      <c r="D88" s="24">
        <f t="shared" si="9"/>
        <v>0.10835095137420314</v>
      </c>
      <c r="E88" s="24">
        <f t="shared" si="10"/>
        <v>7.2660342630610275</v>
      </c>
      <c r="F88" s="24">
        <f t="shared" si="11"/>
        <v>7.5156813214883877</v>
      </c>
    </row>
    <row r="89" spans="1:6" ht="12.75" customHeight="1" x14ac:dyDescent="0.2">
      <c r="A89" s="8"/>
      <c r="B89" s="22" t="s">
        <v>11</v>
      </c>
      <c r="C89" s="23">
        <v>1140.04</v>
      </c>
      <c r="D89" s="24">
        <f t="shared" si="9"/>
        <v>0.31766144857139356</v>
      </c>
      <c r="E89" s="24">
        <f t="shared" si="10"/>
        <v>7.6067771013261565</v>
      </c>
      <c r="F89" s="24">
        <f t="shared" si="11"/>
        <v>7.8888594465684969</v>
      </c>
    </row>
    <row r="90" spans="1:6" ht="12.75" customHeight="1" x14ac:dyDescent="0.2">
      <c r="A90" s="8"/>
      <c r="B90" s="22" t="s">
        <v>12</v>
      </c>
      <c r="C90" s="23">
        <v>1144.06</v>
      </c>
      <c r="D90" s="24">
        <f t="shared" si="9"/>
        <v>0.35261920634364063</v>
      </c>
      <c r="E90" s="24">
        <f t="shared" si="10"/>
        <v>7.9862192647128127</v>
      </c>
      <c r="F90" s="24">
        <f t="shared" si="11"/>
        <v>8.1485262700168306</v>
      </c>
    </row>
    <row r="91" spans="1:6" ht="12.75" customHeight="1" x14ac:dyDescent="0.2">
      <c r="A91" s="8"/>
      <c r="B91" s="22" t="s">
        <v>13</v>
      </c>
      <c r="C91" s="23">
        <v>1147.47</v>
      </c>
      <c r="D91" s="24">
        <f t="shared" si="9"/>
        <v>0.29806129049176899</v>
      </c>
      <c r="E91" s="24">
        <f t="shared" si="10"/>
        <v>8.3080843834064879</v>
      </c>
      <c r="F91" s="24">
        <f t="shared" si="11"/>
        <v>8.3080843834064879</v>
      </c>
    </row>
    <row r="92" spans="1:6" ht="12.75" customHeight="1" x14ac:dyDescent="0.2">
      <c r="A92" s="10">
        <v>2014</v>
      </c>
      <c r="B92" s="26" t="s">
        <v>24</v>
      </c>
      <c r="C92" s="27">
        <v>1155.56</v>
      </c>
      <c r="D92" s="28">
        <f>((C92/C91)-1)*100</f>
        <v>0.70502932538540897</v>
      </c>
      <c r="E92" s="28">
        <f>((C92/C$91)-1)*100</f>
        <v>0.70502932538540897</v>
      </c>
      <c r="F92" s="28">
        <f>((C92/C80)-1)*100</f>
        <v>8.1701426592279081</v>
      </c>
    </row>
    <row r="93" spans="1:6" ht="12.75" customHeight="1" x14ac:dyDescent="0.2">
      <c r="A93" s="8"/>
      <c r="B93" s="22" t="s">
        <v>3</v>
      </c>
      <c r="C93" s="23">
        <v>1160.0999999999999</v>
      </c>
      <c r="D93" s="24">
        <f t="shared" ref="D93:D103" si="12">((C93/C92)-1)*100</f>
        <v>0.39288310429574924</v>
      </c>
      <c r="E93" s="24">
        <f>((C93/C$91)-1)*100</f>
        <v>1.1006823707809144</v>
      </c>
      <c r="F93" s="24">
        <f t="shared" ref="F93:F103" si="13">((C93/C81)-1)*100</f>
        <v>8.3011258611997754</v>
      </c>
    </row>
    <row r="94" spans="1:6" ht="12.75" customHeight="1" x14ac:dyDescent="0.2">
      <c r="A94" s="8"/>
      <c r="B94" s="22" t="s">
        <v>4</v>
      </c>
      <c r="C94" s="23">
        <v>1163.69</v>
      </c>
      <c r="D94" s="24">
        <f t="shared" si="12"/>
        <v>0.30945608137231684</v>
      </c>
      <c r="E94" s="24">
        <f>((C94/C$91)-1)*100</f>
        <v>1.4135445806862101</v>
      </c>
      <c r="F94" s="24">
        <f t="shared" si="13"/>
        <v>8.1265157076089611</v>
      </c>
    </row>
    <row r="95" spans="1:6" ht="12.75" customHeight="1" x14ac:dyDescent="0.2">
      <c r="A95" s="8"/>
      <c r="B95" s="22" t="s">
        <v>5</v>
      </c>
      <c r="C95" s="23">
        <v>1167.3499999999999</v>
      </c>
      <c r="D95" s="24">
        <f t="shared" si="12"/>
        <v>0.31451675274341007</v>
      </c>
      <c r="E95" s="24">
        <f>((C95/C$91)-1)*100</f>
        <v>1.7325071679433757</v>
      </c>
      <c r="F95" s="24">
        <f t="shared" si="13"/>
        <v>8.2854837063903517</v>
      </c>
    </row>
    <row r="96" spans="1:6" ht="12.75" customHeight="1" x14ac:dyDescent="0.2">
      <c r="A96" s="8"/>
      <c r="B96" s="22" t="s">
        <v>6</v>
      </c>
      <c r="C96" s="23">
        <v>1172.4100000000001</v>
      </c>
      <c r="D96" s="24">
        <f t="shared" si="12"/>
        <v>0.43346040176468481</v>
      </c>
      <c r="E96" s="24">
        <f>((C96/C$91)-1)*100</f>
        <v>2.1734773022388465</v>
      </c>
      <c r="F96" s="24">
        <f t="shared" si="13"/>
        <v>7.6771183483036909</v>
      </c>
    </row>
    <row r="97" spans="1:6" ht="12.75" customHeight="1" x14ac:dyDescent="0.2">
      <c r="A97" s="8"/>
      <c r="B97" s="22" t="s">
        <v>7</v>
      </c>
      <c r="C97" s="23">
        <v>1193.49</v>
      </c>
      <c r="D97" s="24">
        <f t="shared" si="12"/>
        <v>1.7980058170776303</v>
      </c>
      <c r="E97" s="24">
        <f t="shared" ref="E97:E103" si="14">((C97/C$91)-1)*100</f>
        <v>4.0105623676435886</v>
      </c>
      <c r="F97" s="24">
        <f t="shared" si="13"/>
        <v>7.8285931119222329</v>
      </c>
    </row>
    <row r="98" spans="1:6" ht="12.75" customHeight="1" x14ac:dyDescent="0.2">
      <c r="A98" s="8"/>
      <c r="B98" s="22" t="s">
        <v>8</v>
      </c>
      <c r="C98" s="23">
        <v>1215.6099999999999</v>
      </c>
      <c r="D98" s="24">
        <f t="shared" si="12"/>
        <v>1.8533879630327821</v>
      </c>
      <c r="E98" s="24">
        <f t="shared" si="14"/>
        <v>5.9382816108481951</v>
      </c>
      <c r="F98" s="24">
        <f t="shared" si="13"/>
        <v>7.463887268162428</v>
      </c>
    </row>
    <row r="99" spans="1:6" ht="12.75" customHeight="1" x14ac:dyDescent="0.2">
      <c r="A99" s="8"/>
      <c r="B99" s="22" t="s">
        <v>9</v>
      </c>
      <c r="C99" s="23">
        <v>1218.3599999999999</v>
      </c>
      <c r="D99" s="24">
        <f t="shared" si="12"/>
        <v>0.22622387114288323</v>
      </c>
      <c r="E99" s="24">
        <f t="shared" si="14"/>
        <v>6.177939292530521</v>
      </c>
      <c r="F99" s="24">
        <f t="shared" si="13"/>
        <v>7.3255813953488236</v>
      </c>
    </row>
    <row r="100" spans="1:6" ht="12.75" customHeight="1" x14ac:dyDescent="0.2">
      <c r="A100" s="8"/>
      <c r="B100" s="22" t="s">
        <v>10</v>
      </c>
      <c r="C100" s="23">
        <v>1218.32</v>
      </c>
      <c r="D100" s="24">
        <f t="shared" si="12"/>
        <v>-3.2831018746515284E-3</v>
      </c>
      <c r="E100" s="24">
        <f t="shared" si="14"/>
        <v>6.1744533626151288</v>
      </c>
      <c r="F100" s="24">
        <f t="shared" si="13"/>
        <v>7.2058991754881507</v>
      </c>
    </row>
    <row r="101" spans="1:6" ht="12.75" customHeight="1" x14ac:dyDescent="0.2">
      <c r="A101" s="8"/>
      <c r="B101" s="22" t="s">
        <v>11</v>
      </c>
      <c r="C101" s="23">
        <v>1219.22</v>
      </c>
      <c r="D101" s="24">
        <f t="shared" si="12"/>
        <v>7.3872217479808988E-2</v>
      </c>
      <c r="E101" s="24">
        <f t="shared" si="14"/>
        <v>6.2528867857111647</v>
      </c>
      <c r="F101" s="24">
        <f t="shared" si="13"/>
        <v>6.9453703378828946</v>
      </c>
    </row>
    <row r="102" spans="1:6" ht="12.75" customHeight="1" x14ac:dyDescent="0.2">
      <c r="A102" s="8"/>
      <c r="B102" s="22" t="s">
        <v>12</v>
      </c>
      <c r="C102" s="23">
        <v>1221.56</v>
      </c>
      <c r="D102" s="24">
        <f t="shared" si="12"/>
        <v>0.19192598546611261</v>
      </c>
      <c r="E102" s="24">
        <f t="shared" si="14"/>
        <v>6.4568136857608316</v>
      </c>
      <c r="F102" s="24">
        <f t="shared" si="13"/>
        <v>6.7741202384490329</v>
      </c>
    </row>
    <row r="103" spans="1:6" ht="12.75" customHeight="1" x14ac:dyDescent="0.2">
      <c r="A103" s="8"/>
      <c r="B103" s="22" t="s">
        <v>13</v>
      </c>
      <c r="C103" s="23">
        <v>1223.4100000000001</v>
      </c>
      <c r="D103" s="24">
        <f t="shared" si="12"/>
        <v>0.15144569239333716</v>
      </c>
      <c r="E103" s="24">
        <f t="shared" si="14"/>
        <v>6.6180379443471438</v>
      </c>
      <c r="F103" s="24">
        <f t="shared" si="13"/>
        <v>6.6180379443471438</v>
      </c>
    </row>
    <row r="104" spans="1:6" ht="12.75" customHeight="1" x14ac:dyDescent="0.2">
      <c r="A104" s="10">
        <v>2015</v>
      </c>
      <c r="B104" s="26" t="s">
        <v>24</v>
      </c>
      <c r="C104" s="27">
        <v>1230.8800000000001</v>
      </c>
      <c r="D104" s="28">
        <f>((C104/C103)-1)*100</f>
        <v>0.61058843723691414</v>
      </c>
      <c r="E104" s="28">
        <f t="shared" ref="E104:E115" si="15">((C104/C$103)-1)*100</f>
        <v>0.61058843723691414</v>
      </c>
      <c r="F104" s="28">
        <f>((C104/C92)-1)*100</f>
        <v>6.5180518536467336</v>
      </c>
    </row>
    <row r="105" spans="1:6" ht="12.75" customHeight="1" x14ac:dyDescent="0.2">
      <c r="A105" s="8"/>
      <c r="B105" s="22" t="s">
        <v>3</v>
      </c>
      <c r="C105" s="23">
        <v>1234.9000000000001</v>
      </c>
      <c r="D105" s="24">
        <f t="shared" ref="D105:D167" si="16">((C105/C104)-1)*100</f>
        <v>0.32659560639543006</v>
      </c>
      <c r="E105" s="24">
        <f t="shared" si="15"/>
        <v>0.93917819864151042</v>
      </c>
      <c r="F105" s="24">
        <f t="shared" ref="F105:F167" si="17">((C105/C93)-1)*100</f>
        <v>6.4477200241358723</v>
      </c>
    </row>
    <row r="106" spans="1:6" ht="12.75" customHeight="1" x14ac:dyDescent="0.2">
      <c r="A106" s="8"/>
      <c r="B106" s="22" t="s">
        <v>4</v>
      </c>
      <c r="C106" s="23">
        <v>1238.77</v>
      </c>
      <c r="D106" s="24">
        <f>((C106/C105)-1)*100</f>
        <v>0.31338569924690418</v>
      </c>
      <c r="E106" s="24">
        <f t="shared" si="15"/>
        <v>1.2555071480533808</v>
      </c>
      <c r="F106" s="24">
        <f>((C106/C94)-1)*100</f>
        <v>6.4518901081903168</v>
      </c>
    </row>
    <row r="107" spans="1:6" ht="12.75" customHeight="1" x14ac:dyDescent="0.2">
      <c r="A107" s="8"/>
      <c r="B107" s="22" t="s">
        <v>5</v>
      </c>
      <c r="C107" s="23">
        <v>1245.25</v>
      </c>
      <c r="D107" s="24">
        <f>((C107/C106)-1)*100</f>
        <v>0.52309952614286725</v>
      </c>
      <c r="E107" s="24">
        <f t="shared" si="15"/>
        <v>1.7851742261384196</v>
      </c>
      <c r="F107" s="24">
        <f>((C107/C95)-1)*100</f>
        <v>6.6732342485115836</v>
      </c>
    </row>
    <row r="108" spans="1:6" ht="12.75" customHeight="1" x14ac:dyDescent="0.2">
      <c r="A108" s="8"/>
      <c r="B108" s="22" t="s">
        <v>6</v>
      </c>
      <c r="C108" s="23">
        <v>1258.68</v>
      </c>
      <c r="D108" s="24">
        <f t="shared" si="16"/>
        <v>1.078498293515362</v>
      </c>
      <c r="E108" s="24">
        <f t="shared" si="15"/>
        <v>2.8829255932189435</v>
      </c>
      <c r="F108" s="24">
        <f>((C108/C96)-1)*100</f>
        <v>7.358347335829607</v>
      </c>
    </row>
    <row r="109" spans="1:6" ht="12.75" customHeight="1" x14ac:dyDescent="0.2">
      <c r="A109" s="8"/>
      <c r="B109" s="22" t="s">
        <v>7</v>
      </c>
      <c r="C109" s="23">
        <v>1267.96</v>
      </c>
      <c r="D109" s="24">
        <f t="shared" si="16"/>
        <v>0.73728032542028643</v>
      </c>
      <c r="E109" s="24">
        <f t="shared" si="15"/>
        <v>3.6414611618345472</v>
      </c>
      <c r="F109" s="24">
        <f t="shared" si="17"/>
        <v>6.2396836169553271</v>
      </c>
    </row>
    <row r="110" spans="1:6" ht="12.75" customHeight="1" x14ac:dyDescent="0.2">
      <c r="A110" s="8"/>
      <c r="B110" s="22" t="s">
        <v>8</v>
      </c>
      <c r="C110" s="23">
        <v>1313.52</v>
      </c>
      <c r="D110" s="24">
        <f>((C110/C109)-1)*100</f>
        <v>3.5931732862235277</v>
      </c>
      <c r="E110" s="24">
        <f t="shared" si="15"/>
        <v>7.3654784577533272</v>
      </c>
      <c r="F110" s="24">
        <f t="shared" si="17"/>
        <v>8.0543924449453463</v>
      </c>
    </row>
    <row r="111" spans="1:6" ht="12.75" customHeight="1" x14ac:dyDescent="0.2">
      <c r="A111" s="8"/>
      <c r="B111" s="22" t="s">
        <v>9</v>
      </c>
      <c r="C111" s="23">
        <v>1316.15</v>
      </c>
      <c r="D111" s="24">
        <f>((C111/C110)-1)*100</f>
        <v>0.20022534868140429</v>
      </c>
      <c r="E111" s="24">
        <f t="shared" si="15"/>
        <v>7.5804513613588309</v>
      </c>
      <c r="F111" s="24">
        <f t="shared" si="17"/>
        <v>8.0263633080534635</v>
      </c>
    </row>
    <row r="112" spans="1:6" ht="12.75" customHeight="1" x14ac:dyDescent="0.2">
      <c r="A112" s="8"/>
      <c r="B112" s="22" t="s">
        <v>10</v>
      </c>
      <c r="C112" s="23">
        <v>1320</v>
      </c>
      <c r="D112" s="24">
        <f t="shared" si="16"/>
        <v>0.29251984956122357</v>
      </c>
      <c r="E112" s="24">
        <f t="shared" si="15"/>
        <v>7.8951455358383438</v>
      </c>
      <c r="F112" s="24">
        <f t="shared" si="17"/>
        <v>8.3459189703854584</v>
      </c>
    </row>
    <row r="113" spans="1:6" ht="12.75" customHeight="1" x14ac:dyDescent="0.2">
      <c r="A113" s="8"/>
      <c r="B113" s="22" t="s">
        <v>11</v>
      </c>
      <c r="C113" s="23">
        <v>1325.55</v>
      </c>
      <c r="D113" s="24">
        <f>((C113/C112)-1)*100</f>
        <v>0.42045454545454053</v>
      </c>
      <c r="E113" s="24">
        <f t="shared" si="15"/>
        <v>8.3487955795685806</v>
      </c>
      <c r="F113" s="24">
        <f t="shared" si="17"/>
        <v>8.7211495874411469</v>
      </c>
    </row>
    <row r="114" spans="1:6" ht="12.75" customHeight="1" x14ac:dyDescent="0.2">
      <c r="A114" s="8"/>
      <c r="B114" s="22" t="s">
        <v>12</v>
      </c>
      <c r="C114" s="23">
        <v>1329.96</v>
      </c>
      <c r="D114" s="24">
        <f>((C114/C113)-1)*100</f>
        <v>0.33269209007582567</v>
      </c>
      <c r="E114" s="24">
        <f t="shared" si="15"/>
        <v>8.7092634521542145</v>
      </c>
      <c r="F114" s="24">
        <f t="shared" si="17"/>
        <v>8.8738989488850386</v>
      </c>
    </row>
    <row r="115" spans="1:6" ht="12.75" customHeight="1" x14ac:dyDescent="0.2">
      <c r="A115" s="8"/>
      <c r="B115" s="22" t="s">
        <v>13</v>
      </c>
      <c r="C115" s="23">
        <v>1333.59</v>
      </c>
      <c r="D115" s="24">
        <f t="shared" si="16"/>
        <v>0.2729405395650808</v>
      </c>
      <c r="E115" s="24">
        <f t="shared" si="15"/>
        <v>9.0059751023777714</v>
      </c>
      <c r="F115" s="24">
        <f t="shared" si="17"/>
        <v>9.0059751023777714</v>
      </c>
    </row>
    <row r="116" spans="1:6" ht="12.75" customHeight="1" x14ac:dyDescent="0.2">
      <c r="A116" s="10">
        <v>2016</v>
      </c>
      <c r="B116" s="26" t="s">
        <v>24</v>
      </c>
      <c r="C116" s="27">
        <v>1346.15</v>
      </c>
      <c r="D116" s="28">
        <f t="shared" si="16"/>
        <v>0.94181869990028755</v>
      </c>
      <c r="E116" s="28">
        <f t="shared" ref="E116:E127" si="18">((C116/C$115)-1)*100</f>
        <v>0.94181869990028755</v>
      </c>
      <c r="F116" s="28">
        <f t="shared" si="17"/>
        <v>9.364844663980243</v>
      </c>
    </row>
    <row r="117" spans="1:6" ht="12.75" customHeight="1" x14ac:dyDescent="0.2">
      <c r="A117" s="8"/>
      <c r="B117" s="22" t="s">
        <v>3</v>
      </c>
      <c r="C117" s="23">
        <v>1350.92</v>
      </c>
      <c r="D117" s="24">
        <f t="shared" si="16"/>
        <v>0.35434386955390806</v>
      </c>
      <c r="E117" s="24">
        <f t="shared" si="18"/>
        <v>1.2994998462795948</v>
      </c>
      <c r="F117" s="24">
        <f t="shared" si="17"/>
        <v>9.3950927200582957</v>
      </c>
    </row>
    <row r="118" spans="1:6" ht="12.75" customHeight="1" x14ac:dyDescent="0.2">
      <c r="A118" s="8"/>
      <c r="B118" s="22" t="s">
        <v>4</v>
      </c>
      <c r="C118" s="23">
        <v>1351.97</v>
      </c>
      <c r="D118" s="24">
        <f t="shared" si="16"/>
        <v>7.7724809759271984E-2</v>
      </c>
      <c r="E118" s="24">
        <f t="shared" si="18"/>
        <v>1.3782346898222109</v>
      </c>
      <c r="F118" s="24">
        <f t="shared" si="17"/>
        <v>9.1380966603970215</v>
      </c>
    </row>
    <row r="119" spans="1:6" ht="12.75" customHeight="1" x14ac:dyDescent="0.2">
      <c r="A119" s="8"/>
      <c r="B119" s="22" t="s">
        <v>5</v>
      </c>
      <c r="C119" s="23">
        <v>1356.6</v>
      </c>
      <c r="D119" s="24">
        <f t="shared" si="16"/>
        <v>0.3424632203377298</v>
      </c>
      <c r="E119" s="24">
        <f t="shared" si="18"/>
        <v>1.7254178570625056</v>
      </c>
      <c r="F119" s="24">
        <f t="shared" si="17"/>
        <v>8.9419795221842957</v>
      </c>
    </row>
    <row r="120" spans="1:6" ht="12.75" customHeight="1" x14ac:dyDescent="0.2">
      <c r="A120" s="8"/>
      <c r="B120" s="22" t="s">
        <v>6</v>
      </c>
      <c r="C120" s="23">
        <v>1362.99</v>
      </c>
      <c r="D120" s="24">
        <f t="shared" si="16"/>
        <v>0.47103051747015012</v>
      </c>
      <c r="E120" s="24">
        <f t="shared" si="18"/>
        <v>2.2045756191933163</v>
      </c>
      <c r="F120" s="24">
        <f t="shared" si="17"/>
        <v>8.287253312994558</v>
      </c>
    </row>
    <row r="121" spans="1:6" ht="12.75" customHeight="1" x14ac:dyDescent="0.2">
      <c r="A121" s="8"/>
      <c r="B121" s="22" t="s">
        <v>7</v>
      </c>
      <c r="C121" s="23">
        <v>1367.03</v>
      </c>
      <c r="D121" s="24">
        <f t="shared" si="16"/>
        <v>0.29640716366223785</v>
      </c>
      <c r="E121" s="24">
        <f t="shared" si="18"/>
        <v>2.5075173029191822</v>
      </c>
      <c r="F121" s="24">
        <f t="shared" si="17"/>
        <v>7.813337960188016</v>
      </c>
    </row>
    <row r="122" spans="1:6" ht="12.75" customHeight="1" x14ac:dyDescent="0.2">
      <c r="A122" s="8"/>
      <c r="B122" s="22" t="s">
        <v>8</v>
      </c>
      <c r="C122" s="23">
        <v>1367.97</v>
      </c>
      <c r="D122" s="24">
        <f t="shared" si="16"/>
        <v>6.8762207120554031E-2</v>
      </c>
      <c r="E122" s="24">
        <f t="shared" si="18"/>
        <v>2.5780037342811646</v>
      </c>
      <c r="F122" s="24">
        <f t="shared" si="17"/>
        <v>4.1453498995066784</v>
      </c>
    </row>
    <row r="123" spans="1:6" ht="12.75" customHeight="1" x14ac:dyDescent="0.2">
      <c r="A123" s="8"/>
      <c r="B123" s="22" t="s">
        <v>9</v>
      </c>
      <c r="C123" s="23">
        <v>1371.95</v>
      </c>
      <c r="D123" s="24">
        <f t="shared" si="16"/>
        <v>0.29094205282280683</v>
      </c>
      <c r="E123" s="24">
        <f t="shared" si="18"/>
        <v>2.8764462840903171</v>
      </c>
      <c r="F123" s="24">
        <f t="shared" si="17"/>
        <v>4.2396383390950865</v>
      </c>
    </row>
    <row r="124" spans="1:6" ht="12.75" customHeight="1" x14ac:dyDescent="0.2">
      <c r="A124" s="8"/>
      <c r="B124" s="22" t="s">
        <v>10</v>
      </c>
      <c r="C124" s="23">
        <v>1377.01</v>
      </c>
      <c r="D124" s="24">
        <f t="shared" si="16"/>
        <v>0.36881810561608663</v>
      </c>
      <c r="E124" s="24">
        <f t="shared" si="18"/>
        <v>3.2558732444004646</v>
      </c>
      <c r="F124" s="24">
        <f t="shared" si="17"/>
        <v>4.3189393939393916</v>
      </c>
    </row>
    <row r="125" spans="1:6" ht="12.75" customHeight="1" x14ac:dyDescent="0.2">
      <c r="A125" s="8"/>
      <c r="B125" s="22" t="s">
        <v>11</v>
      </c>
      <c r="C125" s="23">
        <v>1385.57</v>
      </c>
      <c r="D125" s="24">
        <f t="shared" si="16"/>
        <v>0.62163673466422154</v>
      </c>
      <c r="E125" s="24">
        <f t="shared" si="18"/>
        <v>3.8977496831859915</v>
      </c>
      <c r="F125" s="24">
        <f t="shared" si="17"/>
        <v>4.5279318018935477</v>
      </c>
    </row>
    <row r="126" spans="1:6" ht="12.75" customHeight="1" x14ac:dyDescent="0.2">
      <c r="A126" s="8"/>
      <c r="B126" s="22" t="s">
        <v>12</v>
      </c>
      <c r="C126" s="23">
        <v>1388.54</v>
      </c>
      <c r="D126" s="24">
        <f t="shared" si="16"/>
        <v>0.21435221605548005</v>
      </c>
      <c r="E126" s="24">
        <f t="shared" si="18"/>
        <v>4.1204568120636775</v>
      </c>
      <c r="F126" s="24">
        <f t="shared" si="17"/>
        <v>4.4046437486841672</v>
      </c>
    </row>
    <row r="127" spans="1:6" ht="12.75" customHeight="1" x14ac:dyDescent="0.2">
      <c r="A127" s="8"/>
      <c r="B127" s="22" t="s">
        <v>13</v>
      </c>
      <c r="C127" s="23">
        <v>1415.38</v>
      </c>
      <c r="D127" s="24">
        <f t="shared" si="16"/>
        <v>1.9329655609489294</v>
      </c>
      <c r="E127" s="24">
        <f t="shared" si="18"/>
        <v>6.1330693841435746</v>
      </c>
      <c r="F127" s="24">
        <f t="shared" si="17"/>
        <v>6.1330693841435746</v>
      </c>
    </row>
    <row r="128" spans="1:6" ht="12.75" customHeight="1" x14ac:dyDescent="0.2">
      <c r="A128" s="10">
        <v>2017</v>
      </c>
      <c r="B128" s="26" t="s">
        <v>24</v>
      </c>
      <c r="C128" s="27">
        <v>1420.05</v>
      </c>
      <c r="D128" s="28">
        <f t="shared" si="16"/>
        <v>0.32994672808714931</v>
      </c>
      <c r="E128" s="28">
        <f t="shared" ref="E128:E139" si="19">((C128/C$127)-1)*100</f>
        <v>0.32994672808714931</v>
      </c>
      <c r="F128" s="28">
        <f t="shared" si="17"/>
        <v>5.4897299706570424</v>
      </c>
    </row>
    <row r="129" spans="1:6" ht="12.75" customHeight="1" x14ac:dyDescent="0.2">
      <c r="A129" s="8"/>
      <c r="B129" s="22" t="s">
        <v>3</v>
      </c>
      <c r="C129" s="23">
        <v>1424.71</v>
      </c>
      <c r="D129" s="24">
        <f t="shared" si="16"/>
        <v>0.32815745924439366</v>
      </c>
      <c r="E129" s="24">
        <f t="shared" si="19"/>
        <v>0.65918693213129487</v>
      </c>
      <c r="F129" s="24">
        <f t="shared" si="17"/>
        <v>5.4622035353684817</v>
      </c>
    </row>
    <row r="130" spans="1:6" ht="12.75" customHeight="1" x14ac:dyDescent="0.2">
      <c r="A130" s="8"/>
      <c r="B130" s="22" t="s">
        <v>4</v>
      </c>
      <c r="C130" s="23">
        <v>1427.18</v>
      </c>
      <c r="D130" s="24">
        <f>((C130/C129)-1)*100</f>
        <v>0.17336861536734194</v>
      </c>
      <c r="E130" s="24">
        <f>((C130/C$127)-1)*100</f>
        <v>0.83369837075555342</v>
      </c>
      <c r="F130" s="24">
        <f>((C130/C118)-1)*100</f>
        <v>5.5629932616848121</v>
      </c>
    </row>
    <row r="131" spans="1:6" ht="12.75" customHeight="1" x14ac:dyDescent="0.2">
      <c r="A131" s="8"/>
      <c r="B131" s="22" t="s">
        <v>5</v>
      </c>
      <c r="C131" s="23">
        <v>1427.58</v>
      </c>
      <c r="D131" s="24">
        <f t="shared" si="16"/>
        <v>2.8027298588817473E-2</v>
      </c>
      <c r="E131" s="24">
        <f t="shared" si="19"/>
        <v>0.86195933247608103</v>
      </c>
      <c r="F131" s="24">
        <f t="shared" si="17"/>
        <v>5.2321981424148678</v>
      </c>
    </row>
    <row r="132" spans="1:6" ht="12.75" customHeight="1" x14ac:dyDescent="0.2">
      <c r="A132" s="8"/>
      <c r="B132" s="22" t="s">
        <v>6</v>
      </c>
      <c r="C132" s="23">
        <v>1433.33</v>
      </c>
      <c r="D132" s="24">
        <f t="shared" si="16"/>
        <v>0.40277952899312464</v>
      </c>
      <c r="E132" s="24">
        <f t="shared" si="19"/>
        <v>1.2682106572086571</v>
      </c>
      <c r="F132" s="24">
        <f t="shared" si="17"/>
        <v>5.160712844554971</v>
      </c>
    </row>
    <row r="133" spans="1:6" ht="12.75" customHeight="1" x14ac:dyDescent="0.2">
      <c r="A133" s="8"/>
      <c r="B133" s="22" t="s">
        <v>7</v>
      </c>
      <c r="C133" s="23">
        <v>1448.33</v>
      </c>
      <c r="D133" s="24">
        <f t="shared" si="16"/>
        <v>1.0465140616606083</v>
      </c>
      <c r="E133" s="24">
        <f t="shared" si="19"/>
        <v>2.3279967217284314</v>
      </c>
      <c r="F133" s="24">
        <f t="shared" si="17"/>
        <v>5.9471994030855235</v>
      </c>
    </row>
    <row r="134" spans="1:6" ht="12.75" customHeight="1" x14ac:dyDescent="0.2">
      <c r="A134" s="8"/>
      <c r="B134" s="22" t="s">
        <v>8</v>
      </c>
      <c r="C134" s="23">
        <v>1456.67</v>
      </c>
      <c r="D134" s="24">
        <f t="shared" si="16"/>
        <v>0.57583561757335033</v>
      </c>
      <c r="E134" s="24">
        <f t="shared" si="19"/>
        <v>2.9172377736014221</v>
      </c>
      <c r="F134" s="24">
        <f t="shared" si="17"/>
        <v>6.4840603229602944</v>
      </c>
    </row>
    <row r="135" spans="1:6" ht="12.75" customHeight="1" x14ac:dyDescent="0.2">
      <c r="A135" s="8"/>
      <c r="B135" s="22" t="s">
        <v>9</v>
      </c>
      <c r="C135" s="23">
        <v>1462.61</v>
      </c>
      <c r="D135" s="24">
        <f t="shared" si="16"/>
        <v>0.40777938723250973</v>
      </c>
      <c r="E135" s="24">
        <f>((C135/C$127)-1)*100</f>
        <v>3.3369130551512471</v>
      </c>
      <c r="F135" s="24">
        <f>((C135/C123)-1)*100</f>
        <v>6.6081125405444752</v>
      </c>
    </row>
    <row r="136" spans="1:6" ht="12.75" customHeight="1" x14ac:dyDescent="0.2">
      <c r="A136" s="8"/>
      <c r="B136" s="22" t="s">
        <v>10</v>
      </c>
      <c r="C136" s="23">
        <v>1465.99</v>
      </c>
      <c r="D136" s="24">
        <f t="shared" si="16"/>
        <v>0.23109372970238073</v>
      </c>
      <c r="E136" s="24">
        <f>((C136/C$127)-1)*100</f>
        <v>3.5757181816897132</v>
      </c>
      <c r="F136" s="24">
        <f>((C136/C124)-1)*100</f>
        <v>6.4618267114981087</v>
      </c>
    </row>
    <row r="137" spans="1:6" ht="12.75" customHeight="1" x14ac:dyDescent="0.2">
      <c r="A137" s="8"/>
      <c r="B137" s="22" t="s">
        <v>11</v>
      </c>
      <c r="C137" s="23">
        <v>1467.49</v>
      </c>
      <c r="D137" s="24">
        <f t="shared" si="16"/>
        <v>0.10231993396954131</v>
      </c>
      <c r="E137" s="24">
        <f t="shared" si="19"/>
        <v>3.6816967881416973</v>
      </c>
      <c r="F137" s="24">
        <f t="shared" si="17"/>
        <v>5.912368195038864</v>
      </c>
    </row>
    <row r="138" spans="1:6" ht="12.75" customHeight="1" x14ac:dyDescent="0.2">
      <c r="A138" s="8"/>
      <c r="B138" s="22" t="s">
        <v>12</v>
      </c>
      <c r="C138" s="23">
        <v>1476.51</v>
      </c>
      <c r="D138" s="24">
        <f t="shared" si="16"/>
        <v>0.61465495505932388</v>
      </c>
      <c r="E138" s="24">
        <f>((C138/C$127)-1)*100</f>
        <v>4.3189814749395872</v>
      </c>
      <c r="F138" s="24">
        <f>((C138/C126)-1)*100</f>
        <v>6.3354314603828454</v>
      </c>
    </row>
    <row r="139" spans="1:6" ht="12.75" customHeight="1" x14ac:dyDescent="0.2">
      <c r="A139" s="8"/>
      <c r="B139" s="22" t="s">
        <v>13</v>
      </c>
      <c r="C139" s="23">
        <v>1480.11</v>
      </c>
      <c r="D139" s="24">
        <f t="shared" si="16"/>
        <v>0.24381819290082429</v>
      </c>
      <c r="E139" s="24">
        <f t="shared" si="19"/>
        <v>4.5733301304243135</v>
      </c>
      <c r="F139" s="24">
        <f t="shared" si="17"/>
        <v>4.5733301304243135</v>
      </c>
    </row>
    <row r="140" spans="1:6" ht="12.75" customHeight="1" x14ac:dyDescent="0.2">
      <c r="A140" s="10">
        <v>2018</v>
      </c>
      <c r="B140" s="26" t="s">
        <v>24</v>
      </c>
      <c r="C140" s="27">
        <v>1482.75</v>
      </c>
      <c r="D140" s="28">
        <f t="shared" si="16"/>
        <v>0.17836512151123696</v>
      </c>
      <c r="E140" s="28">
        <f t="shared" ref="E140:E151" si="20">((C140/C$139)-1)*100</f>
        <v>0.17836512151123696</v>
      </c>
      <c r="F140" s="28">
        <f t="shared" si="17"/>
        <v>4.4153374881166219</v>
      </c>
    </row>
    <row r="141" spans="1:6" ht="12.75" customHeight="1" x14ac:dyDescent="0.2">
      <c r="A141" s="8"/>
      <c r="B141" s="22" t="s">
        <v>3</v>
      </c>
      <c r="C141" s="23">
        <v>1488.26</v>
      </c>
      <c r="D141" s="24">
        <f t="shared" si="16"/>
        <v>0.37160681166750198</v>
      </c>
      <c r="E141" s="24">
        <f t="shared" si="20"/>
        <v>0.55063475011993823</v>
      </c>
      <c r="F141" s="24">
        <f t="shared" si="17"/>
        <v>4.4605568852608579</v>
      </c>
    </row>
    <row r="142" spans="1:6" ht="12.75" customHeight="1" x14ac:dyDescent="0.2">
      <c r="A142" s="8"/>
      <c r="B142" s="22" t="s">
        <v>4</v>
      </c>
      <c r="C142" s="23">
        <v>1493.94</v>
      </c>
      <c r="D142" s="24">
        <f t="shared" si="16"/>
        <v>0.38165374329754975</v>
      </c>
      <c r="E142" s="24">
        <f t="shared" si="20"/>
        <v>0.9343900115531989</v>
      </c>
      <c r="F142" s="24">
        <f t="shared" si="17"/>
        <v>4.6777561344749863</v>
      </c>
    </row>
    <row r="143" spans="1:6" ht="12.75" customHeight="1" x14ac:dyDescent="0.2">
      <c r="A143" s="8"/>
      <c r="B143" s="22" t="s">
        <v>5</v>
      </c>
      <c r="C143" s="23">
        <v>1499.71</v>
      </c>
      <c r="D143" s="24">
        <f t="shared" si="16"/>
        <v>0.38622702384298879</v>
      </c>
      <c r="E143" s="24">
        <f t="shared" si="20"/>
        <v>1.324225902128906</v>
      </c>
      <c r="F143" s="24">
        <f t="shared" si="17"/>
        <v>5.0526065089171901</v>
      </c>
    </row>
    <row r="144" spans="1:6" ht="12.75" customHeight="1" x14ac:dyDescent="0.2">
      <c r="A144" s="8"/>
      <c r="B144" s="22" t="s">
        <v>6</v>
      </c>
      <c r="C144" s="23">
        <v>1499.45</v>
      </c>
      <c r="D144" s="24">
        <f t="shared" si="16"/>
        <v>-1.7336685092450566E-2</v>
      </c>
      <c r="E144" s="24">
        <f t="shared" si="20"/>
        <v>1.3066596401619002</v>
      </c>
      <c r="F144" s="24">
        <f t="shared" si="17"/>
        <v>4.6130339837999745</v>
      </c>
    </row>
    <row r="145" spans="1:6" ht="12.75" customHeight="1" x14ac:dyDescent="0.2">
      <c r="A145" s="8"/>
      <c r="B145" s="22" t="s">
        <v>7</v>
      </c>
      <c r="C145" s="23">
        <v>1517.15</v>
      </c>
      <c r="D145" s="24">
        <f>((C145/C144)-1)*100</f>
        <v>1.1804328253693042</v>
      </c>
      <c r="E145" s="24">
        <f>((C145/C$139)-1)*100</f>
        <v>2.5025167048395192</v>
      </c>
      <c r="F145" s="24">
        <f>((C145/C133)-1)*100</f>
        <v>4.7516795205512663</v>
      </c>
    </row>
    <row r="146" spans="1:6" ht="12.75" customHeight="1" x14ac:dyDescent="0.2">
      <c r="A146" s="8"/>
      <c r="B146" s="22" t="s">
        <v>8</v>
      </c>
      <c r="C146" s="23">
        <v>1535.6</v>
      </c>
      <c r="D146" s="24">
        <f t="shared" si="16"/>
        <v>1.2160959694163198</v>
      </c>
      <c r="E146" s="24">
        <f t="shared" si="20"/>
        <v>3.7490456790373772</v>
      </c>
      <c r="F146" s="24">
        <f t="shared" si="17"/>
        <v>5.4185230697412434</v>
      </c>
    </row>
    <row r="147" spans="1:6" ht="12.75" customHeight="1" x14ac:dyDescent="0.2">
      <c r="A147" s="8"/>
      <c r="B147" s="22" t="s">
        <v>9</v>
      </c>
      <c r="C147" s="23">
        <v>1542.08</v>
      </c>
      <c r="D147" s="24">
        <f>((C147/C146)-1)*100</f>
        <v>0.42198489189892996</v>
      </c>
      <c r="E147" s="24">
        <f>((C147/C$139)-1)*100</f>
        <v>4.1868509772922335</v>
      </c>
      <c r="F147" s="24">
        <f>((C147/C135)-1)*100</f>
        <v>5.4334374850438572</v>
      </c>
    </row>
    <row r="148" spans="1:6" ht="12.75" customHeight="1" x14ac:dyDescent="0.2">
      <c r="A148" s="8"/>
      <c r="B148" s="22" t="s">
        <v>10</v>
      </c>
      <c r="C148" s="23">
        <v>1545.13</v>
      </c>
      <c r="D148" s="24">
        <f t="shared" si="16"/>
        <v>0.19778481012659999</v>
      </c>
      <c r="E148" s="24">
        <f t="shared" si="20"/>
        <v>4.3929167426745463</v>
      </c>
      <c r="F148" s="24">
        <f t="shared" si="17"/>
        <v>5.3983997162327269</v>
      </c>
    </row>
    <row r="149" spans="1:6" ht="12.75" customHeight="1" x14ac:dyDescent="0.2">
      <c r="A149" s="8"/>
      <c r="B149" s="22" t="s">
        <v>11</v>
      </c>
      <c r="C149" s="23">
        <v>1548.09</v>
      </c>
      <c r="D149" s="24">
        <f t="shared" si="16"/>
        <v>0.19156964138937749</v>
      </c>
      <c r="E149" s="24">
        <f t="shared" si="20"/>
        <v>4.5929018789144127</v>
      </c>
      <c r="F149" s="24">
        <f t="shared" si="17"/>
        <v>5.4923713279136477</v>
      </c>
    </row>
    <row r="150" spans="1:6" ht="12.75" customHeight="1" x14ac:dyDescent="0.2">
      <c r="A150" s="8"/>
      <c r="B150" s="22" t="s">
        <v>12</v>
      </c>
      <c r="C150" s="23">
        <v>1552.14</v>
      </c>
      <c r="D150" s="24">
        <f t="shared" si="16"/>
        <v>0.2616126969362309</v>
      </c>
      <c r="E150" s="24">
        <f t="shared" si="20"/>
        <v>4.8665301903237035</v>
      </c>
      <c r="F150" s="24">
        <f t="shared" si="17"/>
        <v>5.1222138691915386</v>
      </c>
    </row>
    <row r="151" spans="1:6" ht="12.75" customHeight="1" x14ac:dyDescent="0.2">
      <c r="A151" s="8"/>
      <c r="B151" s="22" t="s">
        <v>13</v>
      </c>
      <c r="C151" s="23">
        <v>1556.43</v>
      </c>
      <c r="D151" s="24">
        <f t="shared" si="16"/>
        <v>0.27639259345162426</v>
      </c>
      <c r="E151" s="24">
        <f t="shared" si="20"/>
        <v>5.1563735127794663</v>
      </c>
      <c r="F151" s="24">
        <f t="shared" si="17"/>
        <v>5.1563735127794663</v>
      </c>
    </row>
    <row r="152" spans="1:6" ht="11.25" customHeight="1" x14ac:dyDescent="0.2">
      <c r="A152" s="10">
        <v>2019</v>
      </c>
      <c r="B152" s="26" t="s">
        <v>24</v>
      </c>
      <c r="C152" s="27">
        <v>1556.73</v>
      </c>
      <c r="D152" s="28">
        <f t="shared" si="16"/>
        <v>1.9274879050135141E-2</v>
      </c>
      <c r="E152" s="28">
        <f t="shared" ref="E152:E163" si="21">((C152/C$151)-1)*100</f>
        <v>1.9274879050135141E-2</v>
      </c>
      <c r="F152" s="28">
        <f t="shared" si="17"/>
        <v>4.9893778452200221</v>
      </c>
    </row>
    <row r="153" spans="1:6" ht="12.75" customHeight="1" x14ac:dyDescent="0.2">
      <c r="A153" s="8"/>
      <c r="B153" s="22" t="s">
        <v>3</v>
      </c>
      <c r="C153" s="23">
        <v>1561.18</v>
      </c>
      <c r="D153" s="24">
        <f t="shared" si="16"/>
        <v>0.28585560758769279</v>
      </c>
      <c r="E153" s="24">
        <f t="shared" si="21"/>
        <v>0.30518558496044346</v>
      </c>
      <c r="F153" s="24">
        <f t="shared" si="17"/>
        <v>4.8996815072635203</v>
      </c>
    </row>
    <row r="154" spans="1:6" ht="12.75" customHeight="1" x14ac:dyDescent="0.2">
      <c r="A154" s="8"/>
      <c r="B154" s="22" t="s">
        <v>4</v>
      </c>
      <c r="C154" s="23">
        <v>1566.08</v>
      </c>
      <c r="D154" s="24">
        <f t="shared" si="16"/>
        <v>0.31386515328148956</v>
      </c>
      <c r="E154" s="24">
        <f t="shared" si="21"/>
        <v>0.62000860944597669</v>
      </c>
      <c r="F154" s="24">
        <f t="shared" si="17"/>
        <v>4.8288418544252032</v>
      </c>
    </row>
    <row r="155" spans="1:6" ht="12" customHeight="1" x14ac:dyDescent="0.2">
      <c r="A155" s="8"/>
      <c r="B155" s="22" t="s">
        <v>5</v>
      </c>
      <c r="C155" s="23">
        <v>1568.85</v>
      </c>
      <c r="D155" s="24">
        <f t="shared" si="16"/>
        <v>0.17687474458520924</v>
      </c>
      <c r="E155" s="24">
        <f t="shared" si="21"/>
        <v>0.79797999267554598</v>
      </c>
      <c r="F155" s="24">
        <f t="shared" si="17"/>
        <v>4.6102246434310601</v>
      </c>
    </row>
    <row r="156" spans="1:6" ht="12.75" customHeight="1" x14ac:dyDescent="0.2">
      <c r="A156" s="8"/>
      <c r="B156" s="22" t="s">
        <v>6</v>
      </c>
      <c r="C156" s="23">
        <v>1574.81</v>
      </c>
      <c r="D156" s="24">
        <f t="shared" si="16"/>
        <v>0.37989610224049564</v>
      </c>
      <c r="E156" s="24">
        <f t="shared" si="21"/>
        <v>1.1809075898048693</v>
      </c>
      <c r="F156" s="24">
        <f t="shared" si="17"/>
        <v>5.0258428090299789</v>
      </c>
    </row>
    <row r="157" spans="1:6" ht="12.75" customHeight="1" x14ac:dyDescent="0.2">
      <c r="A157" s="8"/>
      <c r="B157" s="22" t="s">
        <v>7</v>
      </c>
      <c r="C157" s="23">
        <v>1577.75</v>
      </c>
      <c r="D157" s="24">
        <f t="shared" si="16"/>
        <v>0.18668918790203382</v>
      </c>
      <c r="E157" s="24">
        <f t="shared" si="21"/>
        <v>1.3698014044961848</v>
      </c>
      <c r="F157" s="24">
        <f t="shared" si="17"/>
        <v>3.9943314767821203</v>
      </c>
    </row>
    <row r="158" spans="1:6" ht="14.25" customHeight="1" x14ac:dyDescent="0.2">
      <c r="A158" s="8"/>
      <c r="B158" s="22" t="s">
        <v>8</v>
      </c>
      <c r="C158" s="23">
        <v>1595.66</v>
      </c>
      <c r="D158" s="24">
        <f t="shared" si="16"/>
        <v>1.1351608302963223</v>
      </c>
      <c r="E158" s="24">
        <f t="shared" si="21"/>
        <v>2.520511683789195</v>
      </c>
      <c r="F158" s="24">
        <f t="shared" si="17"/>
        <v>3.911174785100302</v>
      </c>
    </row>
    <row r="159" spans="1:6" ht="12.75" customHeight="1" x14ac:dyDescent="0.2">
      <c r="A159" s="8"/>
      <c r="B159" s="22" t="s">
        <v>9</v>
      </c>
      <c r="C159" s="23">
        <v>1617.34</v>
      </c>
      <c r="D159" s="24">
        <f t="shared" si="16"/>
        <v>1.3586854342403587</v>
      </c>
      <c r="E159" s="24">
        <f>((C159/C$151)-1)*100</f>
        <v>3.9134429431455287</v>
      </c>
      <c r="F159" s="24">
        <f t="shared" si="17"/>
        <v>4.8804212492218335</v>
      </c>
    </row>
    <row r="160" spans="1:6" ht="12.75" customHeight="1" x14ac:dyDescent="0.2">
      <c r="A160" s="8"/>
      <c r="B160" s="22" t="s">
        <v>10</v>
      </c>
      <c r="C160" s="23">
        <v>1620.63</v>
      </c>
      <c r="D160" s="24">
        <f t="shared" si="16"/>
        <v>0.20342043107819396</v>
      </c>
      <c r="E160" s="24">
        <f t="shared" si="21"/>
        <v>4.1248241167286759</v>
      </c>
      <c r="F160" s="24">
        <f t="shared" si="17"/>
        <v>4.8863202448984788</v>
      </c>
    </row>
    <row r="161" spans="1:6" ht="12.75" customHeight="1" x14ac:dyDescent="0.2">
      <c r="A161" s="8"/>
      <c r="B161" s="22" t="s">
        <v>11</v>
      </c>
      <c r="C161" s="23">
        <v>1623.25</v>
      </c>
      <c r="D161" s="24">
        <f t="shared" si="16"/>
        <v>0.16166552513527943</v>
      </c>
      <c r="E161" s="24">
        <f t="shared" si="21"/>
        <v>4.2931580604331776</v>
      </c>
      <c r="F161" s="24">
        <f t="shared" si="17"/>
        <v>4.8550148893152345</v>
      </c>
    </row>
    <row r="162" spans="1:6" ht="12.75" customHeight="1" x14ac:dyDescent="0.2">
      <c r="A162" s="8"/>
      <c r="B162" s="22" t="s">
        <v>12</v>
      </c>
      <c r="C162" s="23">
        <v>1626.74</v>
      </c>
      <c r="D162" s="24">
        <f t="shared" si="16"/>
        <v>0.21500077006006979</v>
      </c>
      <c r="E162" s="24">
        <f t="shared" si="21"/>
        <v>4.5173891533830668</v>
      </c>
      <c r="F162" s="24">
        <f t="shared" si="17"/>
        <v>4.8062674758720059</v>
      </c>
    </row>
    <row r="163" spans="1:6" ht="12.75" customHeight="1" x14ac:dyDescent="0.2">
      <c r="A163" s="8"/>
      <c r="B163" s="22" t="s">
        <v>13</v>
      </c>
      <c r="C163" s="23">
        <v>1628.55</v>
      </c>
      <c r="D163" s="24">
        <f t="shared" si="16"/>
        <v>0.11126547573674372</v>
      </c>
      <c r="E163" s="24">
        <f t="shared" si="21"/>
        <v>4.6336809236521947</v>
      </c>
      <c r="F163" s="24">
        <f t="shared" si="17"/>
        <v>4.6336809236521947</v>
      </c>
    </row>
    <row r="164" spans="1:6" ht="12.75" customHeight="1" x14ac:dyDescent="0.2">
      <c r="A164" s="10">
        <v>2020</v>
      </c>
      <c r="B164" s="26" t="s">
        <v>24</v>
      </c>
      <c r="C164" s="27">
        <v>1634.98</v>
      </c>
      <c r="D164" s="28">
        <f t="shared" si="16"/>
        <v>0.39482975653188923</v>
      </c>
      <c r="E164" s="28">
        <f>((C164/C$163)-1)*100</f>
        <v>0.39482975653188923</v>
      </c>
      <c r="F164" s="28">
        <f t="shared" si="17"/>
        <v>5.0265620884803353</v>
      </c>
    </row>
    <row r="165" spans="1:6" ht="12.75" customHeight="1" x14ac:dyDescent="0.2">
      <c r="A165" s="8"/>
      <c r="B165" s="22" t="s">
        <v>3</v>
      </c>
      <c r="C165" s="23">
        <v>1639.82</v>
      </c>
      <c r="D165" s="24">
        <f>((C165/C164)-1)*100</f>
        <v>0.29602808597046781</v>
      </c>
      <c r="E165" s="24">
        <f>((C165/C$163)-1)*100</f>
        <v>0.69202664947345394</v>
      </c>
      <c r="F165" s="24">
        <f>((C165/C153)-1)*100</f>
        <v>5.0372154396033597</v>
      </c>
    </row>
    <row r="166" spans="1:6" ht="12.75" customHeight="1" x14ac:dyDescent="0.2">
      <c r="A166" s="8"/>
      <c r="B166" s="22" t="s">
        <v>4</v>
      </c>
      <c r="C166" s="23">
        <v>1647.85</v>
      </c>
      <c r="D166" s="24">
        <f>((C166/C165)-1)*100</f>
        <v>0.48968789257357592</v>
      </c>
      <c r="E166" s="24">
        <f>((C166/C$163)-1)*100</f>
        <v>1.1851033127628918</v>
      </c>
      <c r="F166" s="24">
        <f>((C166/C154)-1)*100</f>
        <v>5.2213169186759334</v>
      </c>
    </row>
    <row r="167" spans="1:6" ht="12.75" customHeight="1" x14ac:dyDescent="0.2">
      <c r="A167" s="8"/>
      <c r="B167" s="22" t="s">
        <v>5</v>
      </c>
      <c r="C167" s="23">
        <v>1650.14</v>
      </c>
      <c r="D167" s="24">
        <f t="shared" si="16"/>
        <v>0.13896895955336497</v>
      </c>
      <c r="E167" s="24">
        <f t="shared" ref="E167:E175" si="22">((C167/C$163)-1)*100</f>
        <v>1.3257191980596383</v>
      </c>
      <c r="F167" s="24">
        <f t="shared" si="17"/>
        <v>5.1815023743506439</v>
      </c>
    </row>
    <row r="168" spans="1:6" ht="12.75" customHeight="1" x14ac:dyDescent="0.2">
      <c r="A168" s="8"/>
      <c r="B168" s="22" t="s">
        <v>6</v>
      </c>
      <c r="C168" s="23">
        <v>1653.89</v>
      </c>
      <c r="D168" s="24">
        <f t="shared" ref="D168:D173" si="23">((C168/C167)-1)*100</f>
        <v>0.22725344516223434</v>
      </c>
      <c r="E168" s="24">
        <f t="shared" ref="E168:E173" si="24">((C168/C$163)-1)*100</f>
        <v>1.555985385772618</v>
      </c>
      <c r="F168" s="24">
        <f t="shared" ref="F168:F173" si="25">((C168/C156)-1)*100</f>
        <v>5.0215581562220279</v>
      </c>
    </row>
    <row r="169" spans="1:6" ht="12.75" customHeight="1" x14ac:dyDescent="0.2">
      <c r="A169" s="8"/>
      <c r="B169" s="22" t="s">
        <v>7</v>
      </c>
      <c r="C169" s="23">
        <v>1658.14</v>
      </c>
      <c r="D169" s="24">
        <f t="shared" si="23"/>
        <v>0.25696993149484371</v>
      </c>
      <c r="E169" s="24">
        <f t="shared" si="24"/>
        <v>1.8169537318473594</v>
      </c>
      <c r="F169" s="24">
        <f t="shared" si="25"/>
        <v>5.0952305498336292</v>
      </c>
    </row>
    <row r="170" spans="1:6" ht="12.75" customHeight="1" x14ac:dyDescent="0.2">
      <c r="A170" s="8"/>
      <c r="B170" s="22" t="s">
        <v>8</v>
      </c>
      <c r="C170" s="23">
        <v>1661.71</v>
      </c>
      <c r="D170" s="24">
        <f t="shared" si="23"/>
        <v>0.21530148238386726</v>
      </c>
      <c r="E170" s="24">
        <f t="shared" si="24"/>
        <v>2.0361671425501271</v>
      </c>
      <c r="F170" s="24">
        <f t="shared" si="25"/>
        <v>4.1393529949989238</v>
      </c>
    </row>
    <row r="171" spans="1:6" ht="12.75" customHeight="1" x14ac:dyDescent="0.2">
      <c r="A171" s="8"/>
      <c r="B171" s="22" t="s">
        <v>9</v>
      </c>
      <c r="C171" s="23">
        <v>1674.96</v>
      </c>
      <c r="D171" s="24">
        <f t="shared" si="23"/>
        <v>0.79737138249154071</v>
      </c>
      <c r="E171" s="24">
        <f t="shared" si="24"/>
        <v>2.8497743391360464</v>
      </c>
      <c r="F171" s="24">
        <f t="shared" si="25"/>
        <v>3.562639890190078</v>
      </c>
    </row>
    <row r="172" spans="1:6" ht="12.75" customHeight="1" x14ac:dyDescent="0.2">
      <c r="A172" s="8"/>
      <c r="B172" s="22" t="s">
        <v>10</v>
      </c>
      <c r="C172" s="23">
        <v>1705.89</v>
      </c>
      <c r="D172" s="24">
        <f t="shared" si="23"/>
        <v>1.8466112623584996</v>
      </c>
      <c r="E172" s="24">
        <f t="shared" si="24"/>
        <v>4.7490098553928384</v>
      </c>
      <c r="F172" s="24">
        <f t="shared" si="25"/>
        <v>5.260917050776559</v>
      </c>
    </row>
    <row r="173" spans="1:6" ht="12.75" customHeight="1" x14ac:dyDescent="0.2">
      <c r="A173" s="8"/>
      <c r="B173" s="22" t="s">
        <v>11</v>
      </c>
      <c r="C173" s="23">
        <v>1738.07</v>
      </c>
      <c r="D173" s="24">
        <f t="shared" si="23"/>
        <v>1.8864053368036426</v>
      </c>
      <c r="E173" s="24">
        <f t="shared" si="24"/>
        <v>6.7250007675539569</v>
      </c>
      <c r="F173" s="24">
        <f t="shared" si="25"/>
        <v>7.073463730170948</v>
      </c>
    </row>
    <row r="174" spans="1:6" ht="14.25" customHeight="1" x14ac:dyDescent="0.2">
      <c r="A174" s="8"/>
      <c r="B174" s="22" t="s">
        <v>12</v>
      </c>
      <c r="C174" s="23">
        <v>1759.72</v>
      </c>
      <c r="D174" s="24">
        <f t="shared" ref="D174:D175" si="26">((C174/C173)-1)*100</f>
        <v>1.2456345256520285</v>
      </c>
      <c r="E174" s="24">
        <f t="shared" si="22"/>
        <v>8.0544042246169845</v>
      </c>
      <c r="F174" s="24">
        <f t="shared" ref="F174:F175" si="27">((C174/C162)-1)*100</f>
        <v>8.1746314715320132</v>
      </c>
    </row>
    <row r="175" spans="1:6" ht="12.75" customHeight="1" x14ac:dyDescent="0.2">
      <c r="A175" s="8"/>
      <c r="B175" s="22" t="s">
        <v>13</v>
      </c>
      <c r="C175" s="23">
        <v>1789.23</v>
      </c>
      <c r="D175" s="24">
        <f t="shared" si="26"/>
        <v>1.6769713363489647</v>
      </c>
      <c r="E175" s="24">
        <f t="shared" si="22"/>
        <v>9.866445611126462</v>
      </c>
      <c r="F175" s="24">
        <f t="shared" si="27"/>
        <v>9.866445611126462</v>
      </c>
    </row>
    <row r="176" spans="1:6" ht="12.75" customHeight="1" x14ac:dyDescent="0.2">
      <c r="A176" s="10">
        <v>2021</v>
      </c>
      <c r="B176" s="26" t="s">
        <v>24</v>
      </c>
      <c r="C176" s="27">
        <v>1825.73</v>
      </c>
      <c r="D176" s="28">
        <f t="shared" ref="D176:D177" si="28">((C176/C175)-1)*100</f>
        <v>2.0399836801305637</v>
      </c>
      <c r="E176" s="28">
        <f t="shared" ref="E176:E177" si="29">((C176/C$175)-1)*100</f>
        <v>2.0399836801305637</v>
      </c>
      <c r="F176" s="28">
        <f t="shared" ref="F176:F177" si="30">((C176/C164)-1)*100</f>
        <v>11.666809379931253</v>
      </c>
    </row>
    <row r="177" spans="1:6" ht="12.75" customHeight="1" x14ac:dyDescent="0.2">
      <c r="A177" s="8"/>
      <c r="B177" s="22" t="s">
        <v>3</v>
      </c>
      <c r="C177" s="23">
        <v>1844.8</v>
      </c>
      <c r="D177" s="24">
        <f t="shared" si="28"/>
        <v>1.0445137013687544</v>
      </c>
      <c r="E177" s="24">
        <f t="shared" si="29"/>
        <v>3.1058052905439837</v>
      </c>
      <c r="F177" s="24">
        <f t="shared" si="30"/>
        <v>12.500152455757352</v>
      </c>
    </row>
    <row r="178" spans="1:6" ht="12.75" customHeight="1" x14ac:dyDescent="0.2">
      <c r="A178" s="8"/>
      <c r="B178" s="22" t="s">
        <v>4</v>
      </c>
      <c r="C178" s="23">
        <v>1877.3</v>
      </c>
      <c r="D178" s="24">
        <f t="shared" ref="D178:D183" si="31">((C178/C177)-1)*100</f>
        <v>1.7617085862966286</v>
      </c>
      <c r="E178" s="24">
        <f t="shared" ref="E178:E183" si="32">((C178/C$175)-1)*100</f>
        <v>4.9222291153177666</v>
      </c>
      <c r="F178" s="24">
        <f t="shared" ref="F178:F183" si="33">((C178/C166)-1)*100</f>
        <v>13.924204266165008</v>
      </c>
    </row>
    <row r="179" spans="1:6" ht="12.75" customHeight="1" x14ac:dyDescent="0.2">
      <c r="A179" s="8"/>
      <c r="B179" s="22" t="s">
        <v>5</v>
      </c>
      <c r="C179" s="23">
        <v>1910.56</v>
      </c>
      <c r="D179" s="24">
        <f t="shared" si="31"/>
        <v>1.7716933894422748</v>
      </c>
      <c r="E179" s="24">
        <f t="shared" si="32"/>
        <v>6.7811293126093242</v>
      </c>
      <c r="F179" s="24">
        <f t="shared" si="33"/>
        <v>15.781691250439355</v>
      </c>
    </row>
    <row r="180" spans="1:6" ht="12.75" customHeight="1" x14ac:dyDescent="0.2">
      <c r="A180" s="8"/>
      <c r="B180" s="22" t="s">
        <v>6</v>
      </c>
      <c r="C180" s="23">
        <v>1950.62</v>
      </c>
      <c r="D180" s="24">
        <f t="shared" si="31"/>
        <v>2.0967674399128944</v>
      </c>
      <c r="E180" s="24">
        <f t="shared" si="32"/>
        <v>9.0200812640074179</v>
      </c>
      <c r="F180" s="24">
        <f t="shared" si="33"/>
        <v>17.94133829940321</v>
      </c>
    </row>
    <row r="181" spans="1:6" ht="12.75" customHeight="1" x14ac:dyDescent="0.2">
      <c r="A181" s="8"/>
      <c r="B181" s="22" t="s">
        <v>7</v>
      </c>
      <c r="C181" s="23">
        <v>1999.87</v>
      </c>
      <c r="D181" s="24">
        <f t="shared" si="31"/>
        <v>2.5248382565543181</v>
      </c>
      <c r="E181" s="24">
        <f t="shared" si="32"/>
        <v>11.772661983087684</v>
      </c>
      <c r="F181" s="24">
        <f t="shared" si="33"/>
        <v>20.60923685575402</v>
      </c>
    </row>
    <row r="182" spans="1:6" ht="12.75" customHeight="1" x14ac:dyDescent="0.2">
      <c r="A182" s="8"/>
      <c r="B182" s="22" t="s">
        <v>8</v>
      </c>
      <c r="C182" s="23">
        <v>2063.8000000000002</v>
      </c>
      <c r="D182" s="24">
        <f t="shared" si="31"/>
        <v>3.1967077860061144</v>
      </c>
      <c r="E182" s="24">
        <f t="shared" si="32"/>
        <v>15.345707371327343</v>
      </c>
      <c r="F182" s="24">
        <f t="shared" si="33"/>
        <v>24.19736295743542</v>
      </c>
    </row>
    <row r="183" spans="1:6" ht="12.75" customHeight="1" x14ac:dyDescent="0.2">
      <c r="A183" s="8"/>
      <c r="B183" s="22" t="s">
        <v>9</v>
      </c>
      <c r="C183" s="23">
        <v>2076.6999999999998</v>
      </c>
      <c r="D183" s="24">
        <f t="shared" si="31"/>
        <v>0.62506056788447228</v>
      </c>
      <c r="E183" s="24">
        <f t="shared" si="32"/>
        <v>16.066687904852905</v>
      </c>
      <c r="F183" s="24">
        <f t="shared" si="33"/>
        <v>23.985050389263019</v>
      </c>
    </row>
    <row r="184" spans="1:6" ht="12.75" customHeight="1" x14ac:dyDescent="0.2">
      <c r="A184" s="8"/>
      <c r="B184" s="22" t="s">
        <v>10</v>
      </c>
      <c r="C184" s="23">
        <v>2091.3000000000002</v>
      </c>
      <c r="D184" s="24">
        <f t="shared" ref="D184:D187" si="34">((C184/C183)-1)*100</f>
        <v>0.7030384745028373</v>
      </c>
      <c r="E184" s="24">
        <f>((C184/C$175)-1)*100</f>
        <v>16.882681376905161</v>
      </c>
      <c r="F184" s="24">
        <f t="shared" ref="F184:F187" si="35">((C184/C172)-1)*100</f>
        <v>22.592898721488485</v>
      </c>
    </row>
    <row r="185" spans="1:6" ht="12.75" customHeight="1" x14ac:dyDescent="0.2">
      <c r="A185" s="8"/>
      <c r="B185" s="22" t="s">
        <v>11</v>
      </c>
      <c r="C185" s="23">
        <v>2101.8200000000002</v>
      </c>
      <c r="D185" s="24">
        <f t="shared" si="34"/>
        <v>0.5030363888490319</v>
      </c>
      <c r="E185" s="24">
        <f>((C185/C$175)-1)*100</f>
        <v>17.47064379649348</v>
      </c>
      <c r="F185" s="24">
        <f t="shared" si="35"/>
        <v>20.928386083414384</v>
      </c>
    </row>
    <row r="186" spans="1:6" ht="14.25" customHeight="1" x14ac:dyDescent="0.2">
      <c r="A186" s="8"/>
      <c r="B186" s="22" t="s">
        <v>12</v>
      </c>
      <c r="C186" s="23">
        <v>2113.16</v>
      </c>
      <c r="D186" s="24">
        <f t="shared" si="34"/>
        <v>0.5395324052487771</v>
      </c>
      <c r="E186" s="24">
        <f>((C186/C$175)-1)*100</f>
        <v>18.104435986429902</v>
      </c>
      <c r="F186" s="24">
        <f t="shared" si="35"/>
        <v>20.085013524878946</v>
      </c>
    </row>
    <row r="187" spans="1:6" ht="12.75" customHeight="1" x14ac:dyDescent="0.2">
      <c r="A187" s="8"/>
      <c r="B187" s="22" t="s">
        <v>13</v>
      </c>
      <c r="C187" s="23">
        <v>2119.66</v>
      </c>
      <c r="D187" s="24">
        <f t="shared" si="34"/>
        <v>0.30759620662892395</v>
      </c>
      <c r="E187" s="24">
        <f>((C187/C$175)-1)*100</f>
        <v>18.467720751384675</v>
      </c>
      <c r="F187" s="24">
        <f t="shared" si="35"/>
        <v>18.467720751384675</v>
      </c>
    </row>
    <row r="188" spans="1:6" ht="12.75" customHeight="1" x14ac:dyDescent="0.2">
      <c r="A188" s="10">
        <v>2022</v>
      </c>
      <c r="B188" s="26" t="s">
        <v>24</v>
      </c>
      <c r="C188" s="27">
        <v>2127.09</v>
      </c>
      <c r="D188" s="28">
        <f t="shared" ref="D188:D193" si="36">((C188/C187)-1)*100</f>
        <v>0.3505279148542817</v>
      </c>
      <c r="E188" s="28">
        <f t="shared" ref="E188:E193" si="37">((C188/C$187)-1)*100</f>
        <v>0.3505279148542817</v>
      </c>
      <c r="F188" s="28">
        <f t="shared" ref="F188:F193" si="38">((C188/C176)-1)*100</f>
        <v>16.50627420264772</v>
      </c>
    </row>
    <row r="189" spans="1:6" ht="12.75" customHeight="1" x14ac:dyDescent="0.2">
      <c r="A189" s="8"/>
      <c r="B189" s="22" t="s">
        <v>3</v>
      </c>
      <c r="C189" s="23">
        <v>2136.15</v>
      </c>
      <c r="D189" s="24">
        <f t="shared" si="36"/>
        <v>0.42593402253783275</v>
      </c>
      <c r="E189" s="24">
        <f t="shared" si="37"/>
        <v>0.77795495503996115</v>
      </c>
      <c r="F189" s="24">
        <f t="shared" si="38"/>
        <v>15.793039895923688</v>
      </c>
    </row>
    <row r="190" spans="1:6" ht="12.75" customHeight="1" x14ac:dyDescent="0.2">
      <c r="A190" s="8"/>
      <c r="B190" s="22" t="s">
        <v>4</v>
      </c>
      <c r="C190" s="23">
        <v>2151.36</v>
      </c>
      <c r="D190" s="24">
        <f t="shared" si="36"/>
        <v>0.71202864967347956</v>
      </c>
      <c r="E190" s="24">
        <f t="shared" si="37"/>
        <v>1.4955228668748877</v>
      </c>
      <c r="F190" s="24">
        <f t="shared" si="38"/>
        <v>14.598625685825395</v>
      </c>
    </row>
    <row r="191" spans="1:6" ht="12.75" customHeight="1" x14ac:dyDescent="0.2">
      <c r="A191" s="8"/>
      <c r="B191" s="22" t="s">
        <v>5</v>
      </c>
      <c r="C191" s="23">
        <v>2169.98</v>
      </c>
      <c r="D191" s="24">
        <f t="shared" si="36"/>
        <v>0.86549903316970322</v>
      </c>
      <c r="E191" s="24">
        <f t="shared" si="37"/>
        <v>2.373965635998232</v>
      </c>
      <c r="F191" s="24">
        <f t="shared" si="38"/>
        <v>13.578217904698109</v>
      </c>
    </row>
    <row r="192" spans="1:6" ht="12.75" customHeight="1" x14ac:dyDescent="0.2">
      <c r="A192" s="8"/>
      <c r="B192" s="22" t="s">
        <v>6</v>
      </c>
      <c r="C192" s="23">
        <v>2197.98</v>
      </c>
      <c r="D192" s="24">
        <f t="shared" si="36"/>
        <v>1.2903344731287847</v>
      </c>
      <c r="E192" s="24">
        <f t="shared" si="37"/>
        <v>3.6949322061085255</v>
      </c>
      <c r="F192" s="24">
        <f t="shared" si="38"/>
        <v>12.681096266827986</v>
      </c>
    </row>
    <row r="193" spans="1:6" ht="12.75" customHeight="1" x14ac:dyDescent="0.2">
      <c r="A193" s="8"/>
      <c r="B193" s="22" t="s">
        <v>7</v>
      </c>
      <c r="C193" s="23">
        <v>2211.5300000000002</v>
      </c>
      <c r="D193" s="24">
        <f t="shared" si="36"/>
        <v>0.61647512716223041</v>
      </c>
      <c r="E193" s="24">
        <f t="shared" si="37"/>
        <v>4.3341856712869165</v>
      </c>
      <c r="F193" s="24">
        <f t="shared" si="38"/>
        <v>10.583687939716091</v>
      </c>
    </row>
    <row r="194" spans="1:6" ht="12.75" customHeight="1" x14ac:dyDescent="0.2">
      <c r="A194" s="8"/>
      <c r="B194" s="22" t="s">
        <v>8</v>
      </c>
      <c r="C194" s="23">
        <v>2307.21</v>
      </c>
      <c r="D194" s="24">
        <f t="shared" ref="D194:D199" si="39">((C194/C193)-1)*100</f>
        <v>4.3264165532459264</v>
      </c>
      <c r="E194" s="24">
        <f t="shared" ref="E194:E199" si="40">((C194/C$187)-1)*100</f>
        <v>8.8481171508638212</v>
      </c>
      <c r="F194" s="24">
        <f t="shared" ref="F194:F199" si="41">((C194/C182)-1)*100</f>
        <v>11.794263009981588</v>
      </c>
    </row>
    <row r="195" spans="1:6" ht="12.75" customHeight="1" x14ac:dyDescent="0.2">
      <c r="A195" s="8"/>
      <c r="B195" s="22" t="s">
        <v>9</v>
      </c>
      <c r="C195" s="23">
        <v>2318.16</v>
      </c>
      <c r="D195" s="24">
        <f t="shared" si="39"/>
        <v>0.47459919123096217</v>
      </c>
      <c r="E195" s="24">
        <f t="shared" si="40"/>
        <v>9.3647094345319601</v>
      </c>
      <c r="F195" s="24">
        <f t="shared" si="41"/>
        <v>11.627100688592474</v>
      </c>
    </row>
    <row r="196" spans="1:6" ht="12.75" customHeight="1" x14ac:dyDescent="0.2">
      <c r="A196" s="8"/>
      <c r="B196" s="22" t="s">
        <v>10</v>
      </c>
      <c r="C196" s="23">
        <v>2318.29</v>
      </c>
      <c r="D196" s="24">
        <f t="shared" si="39"/>
        <v>5.607895917458805E-3</v>
      </c>
      <c r="E196" s="24">
        <f t="shared" si="40"/>
        <v>9.3708424936074675</v>
      </c>
      <c r="F196" s="24">
        <f t="shared" si="41"/>
        <v>10.85401424950987</v>
      </c>
    </row>
    <row r="197" spans="1:6" ht="12.75" customHeight="1" x14ac:dyDescent="0.2">
      <c r="A197" s="8"/>
      <c r="B197" s="22" t="s">
        <v>11</v>
      </c>
      <c r="C197" s="23">
        <v>2329.61</v>
      </c>
      <c r="D197" s="24">
        <f t="shared" si="39"/>
        <v>0.48829093857973849</v>
      </c>
      <c r="E197" s="24">
        <f t="shared" si="40"/>
        <v>9.9048904069520827</v>
      </c>
      <c r="F197" s="24">
        <f t="shared" si="41"/>
        <v>10.837750140354551</v>
      </c>
    </row>
    <row r="198" spans="1:6" ht="14.25" customHeight="1" x14ac:dyDescent="0.2">
      <c r="A198" s="8"/>
      <c r="B198" s="22" t="s">
        <v>12</v>
      </c>
      <c r="C198" s="23">
        <v>2327.3000000000002</v>
      </c>
      <c r="D198" s="24">
        <f t="shared" si="39"/>
        <v>-9.9158228201279286E-2</v>
      </c>
      <c r="E198" s="24">
        <f t="shared" si="40"/>
        <v>9.795910664917983</v>
      </c>
      <c r="F198" s="24">
        <f t="shared" si="41"/>
        <v>10.133638721156956</v>
      </c>
    </row>
    <row r="199" spans="1:6" ht="12.75" customHeight="1" x14ac:dyDescent="0.2">
      <c r="A199" s="8"/>
      <c r="B199" s="22" t="s">
        <v>13</v>
      </c>
      <c r="C199" s="23">
        <v>2329.5500000000002</v>
      </c>
      <c r="D199" s="24">
        <f t="shared" si="39"/>
        <v>9.667855454817964E-2</v>
      </c>
      <c r="E199" s="24">
        <f t="shared" si="40"/>
        <v>9.9020597643018284</v>
      </c>
      <c r="F199" s="24">
        <f t="shared" si="41"/>
        <v>9.9020597643018284</v>
      </c>
    </row>
    <row r="200" spans="1:6" ht="12.75" customHeight="1" x14ac:dyDescent="0.2">
      <c r="A200" s="10">
        <v>2023</v>
      </c>
      <c r="B200" s="26" t="s">
        <v>24</v>
      </c>
      <c r="C200" s="27">
        <v>2334.71</v>
      </c>
      <c r="D200" s="28">
        <f t="shared" ref="D200" si="42">((C200/C199)-1)*100</f>
        <v>0.22150200682533594</v>
      </c>
      <c r="E200" s="28">
        <f t="shared" ref="E200" si="43">((C200/C$199)-1)*100</f>
        <v>0.22150200682533594</v>
      </c>
      <c r="F200" s="28">
        <f t="shared" ref="F200:F205" si="44">((C200/C188)-1)*100</f>
        <v>9.7607529535656656</v>
      </c>
    </row>
    <row r="201" spans="1:6" ht="10.5" customHeight="1" x14ac:dyDescent="0.2">
      <c r="A201" s="8"/>
      <c r="B201" s="22" t="s">
        <v>3</v>
      </c>
      <c r="C201" s="23">
        <v>2339.39</v>
      </c>
      <c r="D201" s="24">
        <f t="shared" ref="D201:D206" si="45">((C201/C200)-1)*100</f>
        <v>0.2004531612063154</v>
      </c>
      <c r="E201" s="24">
        <f t="shared" ref="E201:E206" si="46">((C201/C$199)-1)*100</f>
        <v>0.42239917580646491</v>
      </c>
      <c r="F201" s="24">
        <f t="shared" si="44"/>
        <v>9.514313133441</v>
      </c>
    </row>
    <row r="202" spans="1:6" ht="12.75" customHeight="1" x14ac:dyDescent="0.2">
      <c r="A202" s="8"/>
      <c r="B202" s="22" t="s">
        <v>4</v>
      </c>
      <c r="C202" s="23">
        <v>2344.88</v>
      </c>
      <c r="D202" s="24">
        <f t="shared" si="45"/>
        <v>0.23467656098385969</v>
      </c>
      <c r="E202" s="24">
        <f t="shared" si="46"/>
        <v>0.6580670086497431</v>
      </c>
      <c r="F202" s="24">
        <f t="shared" si="44"/>
        <v>8.9952402201398218</v>
      </c>
    </row>
    <row r="203" spans="1:6" ht="12.75" customHeight="1" x14ac:dyDescent="0.2">
      <c r="A203" s="8"/>
      <c r="B203" s="22" t="s">
        <v>5</v>
      </c>
      <c r="C203" s="23">
        <v>2351.46</v>
      </c>
      <c r="D203" s="24">
        <f t="shared" si="45"/>
        <v>0.28061137456927288</v>
      </c>
      <c r="E203" s="24">
        <f t="shared" si="46"/>
        <v>0.94052499409755796</v>
      </c>
      <c r="F203" s="24">
        <f t="shared" si="44"/>
        <v>8.363210720836145</v>
      </c>
    </row>
    <row r="204" spans="1:6" ht="12.75" customHeight="1" x14ac:dyDescent="0.2">
      <c r="A204" s="8"/>
      <c r="B204" s="22" t="s">
        <v>6</v>
      </c>
      <c r="C204" s="23">
        <v>2359.44</v>
      </c>
      <c r="D204" s="24">
        <f t="shared" si="45"/>
        <v>0.33936362940472087</v>
      </c>
      <c r="E204" s="24">
        <f t="shared" si="46"/>
        <v>1.2830804232577098</v>
      </c>
      <c r="F204" s="24">
        <f t="shared" si="44"/>
        <v>7.3458357218900927</v>
      </c>
    </row>
    <row r="205" spans="1:6" ht="12.75" customHeight="1" x14ac:dyDescent="0.2">
      <c r="A205" s="8"/>
      <c r="B205" s="22" t="s">
        <v>7</v>
      </c>
      <c r="C205" s="23">
        <v>2365.41</v>
      </c>
      <c r="D205" s="24">
        <f t="shared" si="45"/>
        <v>0.25302614179634197</v>
      </c>
      <c r="E205" s="24">
        <f t="shared" si="46"/>
        <v>1.5393530939451727</v>
      </c>
      <c r="F205" s="24">
        <f t="shared" si="44"/>
        <v>6.9580787961275536</v>
      </c>
    </row>
    <row r="206" spans="1:6" ht="12.75" customHeight="1" x14ac:dyDescent="0.2">
      <c r="A206" s="8"/>
      <c r="B206" s="22" t="s">
        <v>8</v>
      </c>
      <c r="C206" s="23">
        <v>2399.4699999999998</v>
      </c>
      <c r="D206" s="24">
        <f t="shared" si="45"/>
        <v>1.4399195065548875</v>
      </c>
      <c r="E206" s="24">
        <f t="shared" si="46"/>
        <v>3.0014380459745249</v>
      </c>
      <c r="F206" s="24">
        <f t="shared" ref="F206:F211" si="47">((C206/C194)-1)*100</f>
        <v>3.9987690760702188</v>
      </c>
    </row>
    <row r="207" spans="1:6" ht="12.75" customHeight="1" x14ac:dyDescent="0.2">
      <c r="A207" s="8"/>
      <c r="B207" s="22" t="s">
        <v>9</v>
      </c>
      <c r="C207" s="23">
        <v>2403.85</v>
      </c>
      <c r="D207" s="24">
        <f t="shared" ref="D207:D223" si="48">((C207/C206)-1)*100</f>
        <v>0.18254031098534629</v>
      </c>
      <c r="E207" s="24">
        <f>((C207/C$199)-1)*100</f>
        <v>3.1894571913030356</v>
      </c>
      <c r="F207" s="24">
        <f t="shared" si="47"/>
        <v>3.6964661628187789</v>
      </c>
    </row>
    <row r="208" spans="1:6" ht="12.75" customHeight="1" x14ac:dyDescent="0.2">
      <c r="A208" s="8"/>
      <c r="B208" s="22" t="s">
        <v>10</v>
      </c>
      <c r="C208" s="23">
        <v>2408.29</v>
      </c>
      <c r="D208" s="24">
        <f t="shared" si="48"/>
        <v>0.18470370447407625</v>
      </c>
      <c r="E208" s="24">
        <f>((C208/C$199)-1)*100</f>
        <v>3.3800519413620611</v>
      </c>
      <c r="F208" s="24">
        <f t="shared" si="47"/>
        <v>3.8821717731603922</v>
      </c>
    </row>
    <row r="209" spans="1:6" ht="12.75" customHeight="1" x14ac:dyDescent="0.2">
      <c r="A209" s="8"/>
      <c r="B209" s="22" t="s">
        <v>11</v>
      </c>
      <c r="C209" s="23">
        <v>2406.4</v>
      </c>
      <c r="D209" s="24">
        <f t="shared" si="48"/>
        <v>-7.8478920727975687E-2</v>
      </c>
      <c r="E209" s="24">
        <f>((C209/C$199)-1)*100</f>
        <v>3.2989203923504462</v>
      </c>
      <c r="F209" s="24">
        <f t="shared" si="47"/>
        <v>3.2962598889942907</v>
      </c>
    </row>
    <row r="210" spans="1:6" ht="14.25" customHeight="1" x14ac:dyDescent="0.2">
      <c r="A210" s="8"/>
      <c r="B210" s="22" t="s">
        <v>12</v>
      </c>
      <c r="C210" s="23">
        <v>2406.0500000000002</v>
      </c>
      <c r="D210" s="24">
        <f t="shared" si="48"/>
        <v>-1.4544547872341607E-2</v>
      </c>
      <c r="E210" s="24">
        <f>((C210/C$199)-1)*100</f>
        <v>3.2838960314223842</v>
      </c>
      <c r="F210" s="24">
        <f t="shared" si="47"/>
        <v>3.3837494091866205</v>
      </c>
    </row>
    <row r="211" spans="1:6" ht="12.75" customHeight="1" x14ac:dyDescent="0.2">
      <c r="A211" s="8"/>
      <c r="B211" s="22" t="s">
        <v>13</v>
      </c>
      <c r="C211" s="23">
        <v>2407.89</v>
      </c>
      <c r="D211" s="24">
        <f t="shared" si="48"/>
        <v>7.6473888738792795E-2</v>
      </c>
      <c r="E211" s="24">
        <f>((C211/C$199)-1)*100</f>
        <v>3.3628812431585331</v>
      </c>
      <c r="F211" s="24">
        <f t="shared" si="47"/>
        <v>3.3628812431585331</v>
      </c>
    </row>
    <row r="212" spans="1:6" ht="12.75" customHeight="1" x14ac:dyDescent="0.2">
      <c r="A212" s="10">
        <v>2024</v>
      </c>
      <c r="B212" s="26" t="s">
        <v>24</v>
      </c>
      <c r="C212" s="27">
        <v>2408.92</v>
      </c>
      <c r="D212" s="28">
        <f t="shared" ref="D212:D217" si="49">((C212/C211)-1)*100</f>
        <v>4.2776040433745166E-2</v>
      </c>
      <c r="E212" s="28">
        <f t="shared" ref="E212:E217" si="50">((C212/C$211)-1)*100</f>
        <v>4.2776040433745166E-2</v>
      </c>
      <c r="F212" s="28">
        <f t="shared" ref="F212:F217" si="51">((C212/C200)-1)*100</f>
        <v>3.1785532250258042</v>
      </c>
    </row>
    <row r="213" spans="1:6" ht="10.5" customHeight="1" x14ac:dyDescent="0.2">
      <c r="A213" s="8"/>
      <c r="B213" s="22" t="s">
        <v>3</v>
      </c>
      <c r="C213" s="23">
        <v>2410.1999999999998</v>
      </c>
      <c r="D213" s="24">
        <f t="shared" si="49"/>
        <v>5.3135845108998048E-2</v>
      </c>
      <c r="E213" s="24">
        <f t="shared" si="50"/>
        <v>9.5934614953341324E-2</v>
      </c>
      <c r="F213" s="24">
        <f t="shared" si="51"/>
        <v>3.0268574286459238</v>
      </c>
    </row>
    <row r="214" spans="1:6" ht="12.75" customHeight="1" x14ac:dyDescent="0.2">
      <c r="A214" s="8"/>
      <c r="B214" s="22" t="s">
        <v>4</v>
      </c>
      <c r="C214" s="23">
        <v>2415.6999999999998</v>
      </c>
      <c r="D214" s="24">
        <f t="shared" si="49"/>
        <v>0.22819683013857173</v>
      </c>
      <c r="E214" s="24">
        <f t="shared" si="50"/>
        <v>0.32435036484224078</v>
      </c>
      <c r="F214" s="24">
        <f t="shared" si="51"/>
        <v>3.0201971955920781</v>
      </c>
    </row>
    <row r="215" spans="1:6" ht="12.75" customHeight="1" x14ac:dyDescent="0.2">
      <c r="A215" s="8"/>
      <c r="B215" s="22" t="s">
        <v>5</v>
      </c>
      <c r="C215" s="23">
        <v>2414.41</v>
      </c>
      <c r="D215" s="24">
        <f t="shared" si="49"/>
        <v>-5.3400670613068524E-2</v>
      </c>
      <c r="E215" s="24">
        <f t="shared" si="50"/>
        <v>0.27077648895921236</v>
      </c>
      <c r="F215" s="24">
        <f t="shared" si="51"/>
        <v>2.6770602094018159</v>
      </c>
    </row>
    <row r="216" spans="1:6" ht="12" customHeight="1" x14ac:dyDescent="0.2">
      <c r="A216" s="8"/>
      <c r="B216" s="22" t="s">
        <v>6</v>
      </c>
      <c r="C216" s="23">
        <v>2423.2399999999998</v>
      </c>
      <c r="D216" s="24">
        <f t="shared" si="49"/>
        <v>0.36572081792238809</v>
      </c>
      <c r="E216" s="24">
        <f t="shared" si="50"/>
        <v>0.63748759287176604</v>
      </c>
      <c r="F216" s="24">
        <f t="shared" si="51"/>
        <v>2.7040314650933928</v>
      </c>
    </row>
    <row r="217" spans="1:6" ht="12" customHeight="1" x14ac:dyDescent="0.2">
      <c r="A217" s="8"/>
      <c r="B217" s="22" t="s">
        <v>7</v>
      </c>
      <c r="C217" s="23">
        <v>2437.31</v>
      </c>
      <c r="D217" s="24">
        <f t="shared" si="49"/>
        <v>0.58062758950827575</v>
      </c>
      <c r="E217" s="24">
        <f t="shared" si="50"/>
        <v>1.2218166112239359</v>
      </c>
      <c r="F217" s="24">
        <f t="shared" si="51"/>
        <v>3.0396421761977876</v>
      </c>
    </row>
    <row r="218" spans="1:6" ht="12" customHeight="1" x14ac:dyDescent="0.2">
      <c r="A218" s="8"/>
      <c r="B218" s="22" t="s">
        <v>8</v>
      </c>
      <c r="C218" s="23">
        <v>2495.1999999999998</v>
      </c>
      <c r="D218" s="24">
        <f>((C218/C217)-1)*100</f>
        <v>2.3751594996122671</v>
      </c>
      <c r="E218" s="24">
        <f>((C218/C$211)-1)*100</f>
        <v>3.6259962041455429</v>
      </c>
      <c r="F218" s="24">
        <f t="shared" ref="F218:F223" si="52">((C218/C206)-1)*100</f>
        <v>3.9896310435221016</v>
      </c>
    </row>
    <row r="219" spans="1:6" ht="12" customHeight="1" x14ac:dyDescent="0.2">
      <c r="A219" s="8"/>
      <c r="B219" s="22" t="s">
        <v>9</v>
      </c>
      <c r="C219" s="23">
        <v>2510.91</v>
      </c>
      <c r="D219" s="24">
        <f>((C219/C218)-1)*100</f>
        <v>0.62960884899005976</v>
      </c>
      <c r="E219" s="24">
        <f>((C219/C$211)-1)*100</f>
        <v>4.278434646100937</v>
      </c>
      <c r="F219" s="24">
        <f t="shared" si="52"/>
        <v>4.4536888740978053</v>
      </c>
    </row>
    <row r="220" spans="1:6" ht="12" customHeight="1" x14ac:dyDescent="0.2">
      <c r="A220" s="8"/>
      <c r="B220" s="22" t="s">
        <v>10</v>
      </c>
      <c r="C220" s="23">
        <v>2534.59</v>
      </c>
      <c r="D220" s="24">
        <f>((C220/C219)-1)*100</f>
        <v>0.94308437976671211</v>
      </c>
      <c r="E220" s="24">
        <f>((C220/C$211)-1)*100</f>
        <v>5.2618682747135548</v>
      </c>
      <c r="F220" s="24">
        <f>((C220/C208)-1)*100</f>
        <v>5.2443850200764919</v>
      </c>
    </row>
    <row r="221" spans="1:6" ht="12.75" customHeight="1" x14ac:dyDescent="0.2">
      <c r="A221" s="8"/>
      <c r="B221" s="22" t="s">
        <v>11</v>
      </c>
      <c r="C221" s="23">
        <v>2548.31</v>
      </c>
      <c r="D221" s="24">
        <f>((C221/C220)-1)*100</f>
        <v>0.54131042890566139</v>
      </c>
      <c r="E221" s="24">
        <f>((C221/C$211)-1)*100</f>
        <v>5.8316617453455066</v>
      </c>
      <c r="F221" s="24">
        <f>((C221/C209)-1)*100</f>
        <v>5.8971908244680682</v>
      </c>
    </row>
    <row r="222" spans="1:6" ht="12" hidden="1" customHeight="1" x14ac:dyDescent="0.2">
      <c r="A222" s="8"/>
      <c r="B222" s="22" t="s">
        <v>12</v>
      </c>
      <c r="C222" s="23"/>
      <c r="D222" s="24">
        <f t="shared" si="48"/>
        <v>-100</v>
      </c>
      <c r="E222" s="24">
        <f t="shared" ref="E221:E223" si="53">((C222/C$211)-1)*100</f>
        <v>-100</v>
      </c>
      <c r="F222" s="24">
        <f t="shared" si="52"/>
        <v>-100</v>
      </c>
    </row>
    <row r="223" spans="1:6" ht="12" hidden="1" customHeight="1" x14ac:dyDescent="0.2">
      <c r="A223" s="8"/>
      <c r="B223" s="22" t="s">
        <v>13</v>
      </c>
      <c r="C223" s="23"/>
      <c r="D223" s="24" t="e">
        <f t="shared" si="48"/>
        <v>#DIV/0!</v>
      </c>
      <c r="E223" s="24">
        <f t="shared" si="53"/>
        <v>-100</v>
      </c>
      <c r="F223" s="24">
        <f t="shared" si="52"/>
        <v>-100</v>
      </c>
    </row>
    <row r="224" spans="1:6" ht="12" customHeight="1" x14ac:dyDescent="0.2">
      <c r="A224" s="4" t="s">
        <v>25</v>
      </c>
      <c r="B224" s="29"/>
      <c r="C224" s="30"/>
      <c r="D224" s="30"/>
      <c r="E224" s="30"/>
      <c r="F224" s="31"/>
    </row>
    <row r="225" spans="1:1" ht="12.75" customHeight="1" x14ac:dyDescent="0.2">
      <c r="A225" s="5" t="s">
        <v>26</v>
      </c>
    </row>
    <row r="226" spans="1:1" ht="12.75" customHeight="1" x14ac:dyDescent="0.2">
      <c r="A226" s="6" t="s">
        <v>23</v>
      </c>
    </row>
    <row r="227" spans="1:1" ht="12.75" customHeight="1" x14ac:dyDescent="0.2">
      <c r="A227" s="7" t="s">
        <v>22</v>
      </c>
    </row>
  </sheetData>
  <mergeCells count="10">
    <mergeCell ref="A6:B6"/>
    <mergeCell ref="A8:B8"/>
    <mergeCell ref="A1:F1"/>
    <mergeCell ref="A2:F2"/>
    <mergeCell ref="A3:F3"/>
    <mergeCell ref="D6:F6"/>
    <mergeCell ref="D7:D8"/>
    <mergeCell ref="E7:F7"/>
    <mergeCell ref="A5:F5"/>
    <mergeCell ref="C6:C8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2021-03-29T14:17:34Z</cp:lastPrinted>
  <dcterms:created xsi:type="dcterms:W3CDTF">2000-03-14T09:52:48Z</dcterms:created>
  <dcterms:modified xsi:type="dcterms:W3CDTF">2024-12-11T14:32:35Z</dcterms:modified>
</cp:coreProperties>
</file>