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SEM DESONERAÇÃO MAO DE OBRA\"/>
    </mc:Choice>
  </mc:AlternateContent>
  <xr:revisionPtr revIDLastSave="0" documentId="13_ncr:1_{599EDBF4-207E-49B0-8321-4BB6F61C73F2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BRASIL!$A$164:$G$227</definedName>
    <definedName name="_xlnm.Print_Area" localSheetId="1">'Centro oeste'!$A$164:$F$227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7" l="1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7"/>
  <c r="F222" i="7"/>
  <c r="F221" i="7"/>
  <c r="F220" i="7"/>
  <c r="F219" i="7"/>
  <c r="E223" i="7"/>
  <c r="E222" i="7"/>
  <c r="E221" i="7"/>
  <c r="E220" i="7"/>
  <c r="D223" i="7"/>
  <c r="D222" i="7"/>
  <c r="D221" i="7"/>
  <c r="D219" i="7"/>
  <c r="F223" i="6"/>
  <c r="F222" i="6"/>
  <c r="F221" i="6"/>
  <c r="F220" i="6"/>
  <c r="F219" i="6"/>
  <c r="E223" i="6"/>
  <c r="E222" i="6"/>
  <c r="E221" i="6"/>
  <c r="E220" i="6"/>
  <c r="E219" i="6"/>
  <c r="D223" i="6"/>
  <c r="D222" i="6"/>
  <c r="D221" i="6"/>
  <c r="D220" i="6"/>
  <c r="D219" i="6"/>
  <c r="F223" i="5"/>
  <c r="F222" i="5"/>
  <c r="F221" i="5"/>
  <c r="F220" i="5"/>
  <c r="F219" i="5"/>
  <c r="E223" i="5"/>
  <c r="E222" i="5"/>
  <c r="E221" i="5"/>
  <c r="E220" i="5"/>
  <c r="E219" i="5"/>
  <c r="D223" i="5"/>
  <c r="D222" i="5"/>
  <c r="D221" i="5"/>
  <c r="D219" i="5"/>
  <c r="F223" i="4"/>
  <c r="F222" i="4"/>
  <c r="F221" i="4"/>
  <c r="F220" i="4"/>
  <c r="F219" i="4"/>
  <c r="E222" i="4"/>
  <c r="E221" i="4"/>
  <c r="E220" i="4"/>
  <c r="E219" i="4"/>
  <c r="D223" i="4"/>
  <c r="D222" i="4"/>
  <c r="D221" i="4"/>
  <c r="D220" i="4"/>
  <c r="D219" i="4"/>
  <c r="F223" i="3"/>
  <c r="F222" i="3"/>
  <c r="F221" i="3"/>
  <c r="F220" i="3"/>
  <c r="F219" i="3"/>
  <c r="E223" i="3"/>
  <c r="E222" i="3"/>
  <c r="E221" i="3"/>
  <c r="E220" i="3"/>
  <c r="E219" i="3"/>
  <c r="D223" i="3"/>
  <c r="D222" i="3"/>
  <c r="D221" i="3"/>
  <c r="D220" i="3"/>
  <c r="F223" i="2"/>
  <c r="F222" i="2"/>
  <c r="F221" i="2"/>
  <c r="F220" i="2"/>
  <c r="F219" i="2"/>
  <c r="E223" i="2"/>
  <c r="E222" i="2"/>
  <c r="E221" i="2"/>
  <c r="E220" i="2"/>
  <c r="E219" i="2"/>
  <c r="D223" i="2"/>
  <c r="D222" i="2"/>
  <c r="D221" i="2"/>
  <c r="D220" i="2"/>
  <c r="D219" i="2"/>
  <c r="D219" i="3"/>
  <c r="E223" i="4"/>
  <c r="D220" i="5"/>
  <c r="E219" i="7"/>
  <c r="D220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<sst xmlns="http://schemas.openxmlformats.org/spreadsheetml/2006/main" count="1536" uniqueCount="35">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</sst>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8"/>
  <sheetViews>
    <sheetView showGridLines="0" topLeftCell="A199" workbookViewId="0">
      <selection activeCell="H218" sqref="H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">
      <c r="A207" s="20"/>
      <c r="B207" s="21" t="s">
        <v>10</v>
      </c>
      <c r="C207" s="22">
        <v>919.83</v>
      </c>
      <c r="D207" s="50">
        <f t="shared" ref="D207:D223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">
      <c r="A218" s="20"/>
      <c r="B218" s="21" t="s">
        <v>9</v>
      </c>
      <c r="C218" s="22">
        <v>948.15</v>
      </c>
      <c r="D218" s="50">
        <f>((C218/C217)-1)*100</f>
        <v>0.88204626220926841</v>
      </c>
      <c r="E218" s="50">
        <f>((C218/C$211)-1)*100</f>
        <v>2.5936505875478799</v>
      </c>
      <c r="F218" s="50">
        <f>((C218/C206)-1)*100</f>
        <v>2.8719295200069439</v>
      </c>
    </row>
    <row r="219" spans="1:6" ht="12.75" hidden="1" customHeight="1" x14ac:dyDescent="0.2">
      <c r="A219" s="20"/>
      <c r="B219" s="21" t="s">
        <v>10</v>
      </c>
      <c r="C219" s="22"/>
      <c r="D219" s="50">
        <f t="shared" si="62"/>
        <v>-100</v>
      </c>
      <c r="E219" s="50">
        <f t="shared" ref="E218:E223" si="66">((C219/C$211)-1)*100</f>
        <v>-100</v>
      </c>
      <c r="F219" s="50">
        <f t="shared" ref="F218:F223" si="67">((C219/C207)-1)*100</f>
        <v>-100</v>
      </c>
    </row>
    <row r="220" spans="1:6" ht="12.75" hidden="1" customHeight="1" x14ac:dyDescent="0.2">
      <c r="A220" s="20"/>
      <c r="B220" s="21" t="s">
        <v>11</v>
      </c>
      <c r="C220" s="22"/>
      <c r="D220" s="50" t="e">
        <f t="shared" si="62"/>
        <v>#DIV/0!</v>
      </c>
      <c r="E220" s="50">
        <f t="shared" si="66"/>
        <v>-100</v>
      </c>
      <c r="F220" s="50">
        <f t="shared" si="67"/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62"/>
        <v>#DIV/0!</v>
      </c>
      <c r="E221" s="50">
        <f t="shared" si="66"/>
        <v>-100</v>
      </c>
      <c r="F221" s="50">
        <f t="shared" si="67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62"/>
        <v>#DIV/0!</v>
      </c>
      <c r="E222" s="50">
        <f t="shared" si="66"/>
        <v>-100</v>
      </c>
      <c r="F222" s="50">
        <f t="shared" si="67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62"/>
        <v>#DIV/0!</v>
      </c>
      <c r="E223" s="54">
        <f t="shared" si="66"/>
        <v>-100</v>
      </c>
      <c r="F223" s="50">
        <f t="shared" si="67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51"/>
      <c r="C225" s="52"/>
      <c r="D225" s="53"/>
      <c r="E225" s="53"/>
      <c r="F225" s="52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  <row r="228" spans="1:6" ht="12.75" customHeight="1" x14ac:dyDescent="0.2">
      <c r="A228" s="37"/>
      <c r="B228" s="10"/>
      <c r="C228" s="10"/>
      <c r="D228" s="10"/>
      <c r="E228" s="10"/>
      <c r="F228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0" workbookViewId="0">
      <selection activeCell="H218" sqref="H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">
      <c r="A207" s="20"/>
      <c r="B207" s="21" t="s">
        <v>10</v>
      </c>
      <c r="C207" s="22">
        <v>966.06</v>
      </c>
      <c r="D207" s="50">
        <f t="shared" ref="D207:D223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3" si="46">((C208/C196)-1)*100</f>
        <v>0.74635293151414928</v>
      </c>
    </row>
    <row r="209" spans="1:6" ht="12.75" customHeight="1" x14ac:dyDescent="0.2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hidden="1" customHeight="1" x14ac:dyDescent="0.2">
      <c r="A219" s="20"/>
      <c r="B219" s="21" t="s">
        <v>10</v>
      </c>
      <c r="C219" s="22"/>
      <c r="D219" s="50">
        <f t="shared" si="45"/>
        <v>-100</v>
      </c>
      <c r="E219" s="50">
        <f t="shared" ref="E218:E223" si="50">((C219/C$211)-1)*100</f>
        <v>-100</v>
      </c>
      <c r="F219" s="50">
        <f t="shared" si="46"/>
        <v>-100</v>
      </c>
    </row>
    <row r="220" spans="1:6" ht="12.75" hidden="1" customHeight="1" x14ac:dyDescent="0.2">
      <c r="A220" s="20"/>
      <c r="B220" s="21" t="s">
        <v>11</v>
      </c>
      <c r="C220" s="22"/>
      <c r="D220" s="50" t="e">
        <f t="shared" si="45"/>
        <v>#DIV/0!</v>
      </c>
      <c r="E220" s="50">
        <f t="shared" si="50"/>
        <v>-100</v>
      </c>
      <c r="F220" s="50">
        <f t="shared" si="46"/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45"/>
        <v>#DIV/0!</v>
      </c>
      <c r="E221" s="50">
        <f t="shared" si="50"/>
        <v>-100</v>
      </c>
      <c r="F221" s="50">
        <f t="shared" si="46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45"/>
        <v>#DIV/0!</v>
      </c>
      <c r="E222" s="50">
        <f t="shared" si="50"/>
        <v>-100</v>
      </c>
      <c r="F222" s="50">
        <f t="shared" si="46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45"/>
        <v>#DIV/0!</v>
      </c>
      <c r="E223" s="54">
        <f t="shared" si="50"/>
        <v>-100</v>
      </c>
      <c r="F223" s="50">
        <f t="shared" si="46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1" workbookViewId="0">
      <selection activeCell="G218" sqref="G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3" si="44">((C208/C196)-1)*100</f>
        <v>-3.1534828807556092</v>
      </c>
    </row>
    <row r="209" spans="1:6" ht="12.75" customHeight="1" x14ac:dyDescent="0.2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">
      <c r="A218" s="20"/>
      <c r="B218" s="21" t="s">
        <v>9</v>
      </c>
      <c r="C218" s="22">
        <v>843.71</v>
      </c>
      <c r="D218" s="50">
        <f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hidden="1" customHeight="1" x14ac:dyDescent="0.2">
      <c r="A219" s="20"/>
      <c r="B219" s="21" t="s">
        <v>10</v>
      </c>
      <c r="C219" s="22"/>
      <c r="D219" s="50">
        <f>((C219/C218)-1)*100</f>
        <v>-100</v>
      </c>
      <c r="E219" s="50">
        <f t="shared" ref="E218:E223" si="48">((C219/C$211)-1)*100</f>
        <v>-100</v>
      </c>
      <c r="F219" s="50">
        <f t="shared" si="44"/>
        <v>-100</v>
      </c>
    </row>
    <row r="220" spans="1:6" ht="12.75" hidden="1" customHeight="1" x14ac:dyDescent="0.2">
      <c r="A220" s="20"/>
      <c r="B220" s="21" t="s">
        <v>11</v>
      </c>
      <c r="C220" s="22"/>
      <c r="D220" s="50" t="e">
        <f>((C220/C219)-1)*100</f>
        <v>#DIV/0!</v>
      </c>
      <c r="E220" s="50">
        <f t="shared" si="48"/>
        <v>-100</v>
      </c>
      <c r="F220" s="50">
        <f t="shared" si="44"/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>((C221/C220)-1)*100</f>
        <v>#DIV/0!</v>
      </c>
      <c r="E221" s="50">
        <f t="shared" si="48"/>
        <v>-100</v>
      </c>
      <c r="F221" s="50">
        <f t="shared" si="44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>((C222/C221)-1)*100</f>
        <v>#DIV/0!</v>
      </c>
      <c r="E222" s="50">
        <f t="shared" si="48"/>
        <v>-100</v>
      </c>
      <c r="F222" s="50">
        <f t="shared" si="44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>((C223/C222)-1)*100</f>
        <v>#DIV/0!</v>
      </c>
      <c r="E223" s="54">
        <f t="shared" si="48"/>
        <v>-100</v>
      </c>
      <c r="F223" s="50">
        <f t="shared" si="44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1" workbookViewId="0">
      <selection activeCell="H218" sqref="H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17</v>
      </c>
      <c r="B5" s="64"/>
      <c r="C5" s="64"/>
      <c r="D5" s="64"/>
      <c r="E5" s="64"/>
      <c r="F5" s="64"/>
    </row>
    <row r="6" spans="1:6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">
      <c r="A207" s="20"/>
      <c r="B207" s="21" t="s">
        <v>10</v>
      </c>
      <c r="C207" s="22">
        <v>1016.42</v>
      </c>
      <c r="D207" s="50">
        <f t="shared" ref="D207:D223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3" si="52">((C208/C196)-1)*100</f>
        <v>4.1117260704100822</v>
      </c>
    </row>
    <row r="209" spans="1:6" ht="13.5" customHeight="1" x14ac:dyDescent="0.2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hidden="1" customHeight="1" x14ac:dyDescent="0.2">
      <c r="A219" s="20"/>
      <c r="B219" s="21" t="s">
        <v>10</v>
      </c>
      <c r="C219" s="22"/>
      <c r="D219" s="50">
        <f t="shared" si="51"/>
        <v>-100</v>
      </c>
      <c r="E219" s="50">
        <f t="shared" ref="E218:E223" si="56">((C219/C$211)-1)*100</f>
        <v>-100</v>
      </c>
      <c r="F219" s="50">
        <f t="shared" si="52"/>
        <v>-100</v>
      </c>
    </row>
    <row r="220" spans="1:6" ht="12.75" hidden="1" customHeight="1" x14ac:dyDescent="0.2">
      <c r="A220" s="20"/>
      <c r="B220" s="21" t="s">
        <v>11</v>
      </c>
      <c r="C220" s="22"/>
      <c r="D220" s="50" t="e">
        <f t="shared" si="51"/>
        <v>#DIV/0!</v>
      </c>
      <c r="E220" s="50">
        <f t="shared" si="56"/>
        <v>-100</v>
      </c>
      <c r="F220" s="50">
        <f t="shared" si="52"/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51"/>
        <v>#DIV/0!</v>
      </c>
      <c r="E221" s="50">
        <f t="shared" si="56"/>
        <v>-100</v>
      </c>
      <c r="F221" s="50">
        <f t="shared" si="52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51"/>
        <v>#DIV/0!</v>
      </c>
      <c r="E222" s="50">
        <f t="shared" si="56"/>
        <v>-100</v>
      </c>
      <c r="F222" s="50">
        <f t="shared" si="52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6"/>
        <v>-100</v>
      </c>
      <c r="F223" s="50">
        <f t="shared" si="52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0" workbookViewId="0">
      <selection activeCell="H218" sqref="H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">
      <c r="A207" s="20"/>
      <c r="B207" s="21" t="s">
        <v>10</v>
      </c>
      <c r="C207" s="22">
        <v>869.28</v>
      </c>
      <c r="D207" s="50">
        <f t="shared" ref="D207:D223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">
      <c r="A218" s="20"/>
      <c r="B218" s="21" t="s">
        <v>9</v>
      </c>
      <c r="C218" s="22">
        <v>884.07</v>
      </c>
      <c r="D218" s="50">
        <f>((C218/C217)-1)*100</f>
        <v>0.53104389356379844</v>
      </c>
      <c r="E218" s="50">
        <f>((C218/C$211)-1)*100</f>
        <v>1.5227202259964878</v>
      </c>
      <c r="F218" s="50">
        <f>((C218/C206)-1)*100</f>
        <v>1.7107685227795599</v>
      </c>
    </row>
    <row r="219" spans="1:6" ht="12.75" hidden="1" customHeight="1" x14ac:dyDescent="0.2">
      <c r="A219" s="20"/>
      <c r="B219" s="21" t="s">
        <v>10</v>
      </c>
      <c r="C219" s="22"/>
      <c r="D219" s="50">
        <f t="shared" si="51"/>
        <v>-100</v>
      </c>
      <c r="E219" s="50">
        <f t="shared" ref="E218:E223" si="55">((C219/C$211)-1)*100</f>
        <v>-100</v>
      </c>
      <c r="F219" s="50">
        <f t="shared" ref="F218:F223" si="56">((C219/C207)-1)*100</f>
        <v>-100</v>
      </c>
    </row>
    <row r="220" spans="1:6" ht="12.75" hidden="1" customHeight="1" x14ac:dyDescent="0.2">
      <c r="A220" s="20"/>
      <c r="B220" s="21" t="s">
        <v>11</v>
      </c>
      <c r="C220" s="22"/>
      <c r="D220" s="50" t="e">
        <f t="shared" si="51"/>
        <v>#DIV/0!</v>
      </c>
      <c r="E220" s="50">
        <f t="shared" si="55"/>
        <v>-100</v>
      </c>
      <c r="F220" s="50">
        <f t="shared" si="56"/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51"/>
        <v>#DIV/0!</v>
      </c>
      <c r="E221" s="50">
        <f t="shared" si="55"/>
        <v>-100</v>
      </c>
      <c r="F221" s="50">
        <f t="shared" si="56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51"/>
        <v>#DIV/0!</v>
      </c>
      <c r="E222" s="50">
        <f t="shared" si="55"/>
        <v>-100</v>
      </c>
      <c r="F222" s="50">
        <f t="shared" si="56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5"/>
        <v>-100</v>
      </c>
      <c r="F223" s="50">
        <f t="shared" si="56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2" workbookViewId="0">
      <selection activeCell="H218" sqref="H21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">
      <c r="A207" s="20"/>
      <c r="B207" s="21" t="s">
        <v>10</v>
      </c>
      <c r="C207" s="22">
        <v>1085.1400000000001</v>
      </c>
      <c r="D207" s="50">
        <f t="shared" ref="D207:D223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3" si="52">((C208/C196)-1)*100</f>
        <v>0.34588920417661928</v>
      </c>
    </row>
    <row r="209" spans="1:6" ht="12.75" customHeight="1" x14ac:dyDescent="0.2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hidden="1" customHeight="1" x14ac:dyDescent="0.2">
      <c r="A219" s="20"/>
      <c r="B219" s="21" t="s">
        <v>10</v>
      </c>
      <c r="C219" s="22"/>
      <c r="D219" s="50">
        <f t="shared" si="51"/>
        <v>-100</v>
      </c>
      <c r="E219" s="50">
        <f t="shared" ref="E218:E223" si="56">((C219/C$211)-1)*100</f>
        <v>-100</v>
      </c>
      <c r="F219" s="50">
        <f t="shared" si="52"/>
        <v>-100</v>
      </c>
    </row>
    <row r="220" spans="1:6" ht="12.75" hidden="1" customHeight="1" x14ac:dyDescent="0.2">
      <c r="A220" s="20"/>
      <c r="B220" s="21" t="s">
        <v>11</v>
      </c>
      <c r="C220" s="22"/>
      <c r="D220" s="50" t="e">
        <f t="shared" si="51"/>
        <v>#DIV/0!</v>
      </c>
      <c r="E220" s="50">
        <f t="shared" si="56"/>
        <v>-100</v>
      </c>
      <c r="F220" s="50">
        <f t="shared" si="52"/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51"/>
        <v>#DIV/0!</v>
      </c>
      <c r="E221" s="50">
        <f t="shared" si="56"/>
        <v>-100</v>
      </c>
      <c r="F221" s="50">
        <f t="shared" si="52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51"/>
        <v>#DIV/0!</v>
      </c>
      <c r="E222" s="50">
        <f t="shared" si="56"/>
        <v>-100</v>
      </c>
      <c r="F222" s="50">
        <f t="shared" si="52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6"/>
        <v>-100</v>
      </c>
      <c r="F223" s="50">
        <f t="shared" si="52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2024-08-26T14:06:35Z</dcterms:modified>
</cp:coreProperties>
</file>