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F15BE065-C3D3-4186-B837-052A89A96C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BRASIL!$A$164:$G$227</definedName>
    <definedName name="_xlnm.Print_Area" localSheetId="1">'Centro oeste'!$A$164:$F$227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2" i="2" l="1"/>
  <c r="E222" i="2"/>
  <c r="D222" i="2"/>
  <c r="F222" i="6"/>
  <c r="E222" i="6"/>
  <c r="D222" i="6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7"/>
  <c r="F222" i="7"/>
  <c r="E223" i="7"/>
  <c r="E222" i="7"/>
  <c r="D223" i="7"/>
  <c r="D222" i="7"/>
  <c r="F223" i="6"/>
  <c r="E223" i="6"/>
  <c r="D223" i="6"/>
  <c r="F223" i="5"/>
  <c r="F222" i="5"/>
  <c r="E223" i="5"/>
  <c r="E222" i="5"/>
  <c r="D223" i="5"/>
  <c r="D222" i="5"/>
  <c r="F223" i="4"/>
  <c r="F222" i="4"/>
  <c r="E222" i="4"/>
  <c r="D223" i="4"/>
  <c r="D222" i="4"/>
  <c r="F223" i="3"/>
  <c r="F222" i="3"/>
  <c r="E223" i="3"/>
  <c r="E222" i="3"/>
  <c r="D223" i="3"/>
  <c r="D222" i="3"/>
  <c r="F223" i="2"/>
  <c r="E223" i="2"/>
  <c r="D223" i="2"/>
  <c r="E223" i="4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<sst xmlns="http://schemas.openxmlformats.org/spreadsheetml/2006/main" count="1536" uniqueCount="35">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</sst>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8"/>
  <sheetViews>
    <sheetView showGridLines="0" tabSelected="1" topLeftCell="A205" workbookViewId="0">
      <selection activeCell="G226" sqref="G226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">
      <c r="A207" s="20"/>
      <c r="B207" s="21" t="s">
        <v>10</v>
      </c>
      <c r="C207" s="22">
        <v>919.83</v>
      </c>
      <c r="D207" s="50">
        <f t="shared" ref="D207:D223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">
      <c r="A218" s="20"/>
      <c r="B218" s="21" t="s">
        <v>9</v>
      </c>
      <c r="C218" s="22">
        <v>948.15</v>
      </c>
      <c r="D218" s="50">
        <f>((C218/C217)-1)*100</f>
        <v>0.88204626220926841</v>
      </c>
      <c r="E218" s="50">
        <f>((C218/C$211)-1)*100</f>
        <v>2.5936505875478799</v>
      </c>
      <c r="F218" s="50">
        <f>((C218/C206)-1)*100</f>
        <v>2.8719295200069439</v>
      </c>
    </row>
    <row r="219" spans="1:6" ht="12.75" customHeight="1" x14ac:dyDescent="0.2">
      <c r="A219" s="20"/>
      <c r="B219" s="21" t="s">
        <v>10</v>
      </c>
      <c r="C219" s="22">
        <v>953.27</v>
      </c>
      <c r="D219" s="50">
        <f>((C219/C218)-1)*100</f>
        <v>0.53999894531455706</v>
      </c>
      <c r="E219" s="50">
        <f>((C219/C$211)-1)*100</f>
        <v>3.1476552186803453</v>
      </c>
      <c r="F219" s="50">
        <f>((C219/C207)-1)*100</f>
        <v>3.6354543774393067</v>
      </c>
    </row>
    <row r="220" spans="1:6" ht="12.75" customHeight="1" x14ac:dyDescent="0.2">
      <c r="A220" s="20"/>
      <c r="B220" s="21" t="s">
        <v>11</v>
      </c>
      <c r="C220" s="22">
        <v>962.95</v>
      </c>
      <c r="D220" s="50">
        <f>((C220/C219)-1)*100</f>
        <v>1.015452075487544</v>
      </c>
      <c r="E220" s="50">
        <f>((C220/C$211)-1)*100</f>
        <v>4.195070224415165</v>
      </c>
      <c r="F220" s="50">
        <f>((C220/C208)-1)*100</f>
        <v>4.3147153132853777</v>
      </c>
    </row>
    <row r="221" spans="1:6" ht="12.75" customHeight="1" x14ac:dyDescent="0.2">
      <c r="A221" s="20"/>
      <c r="B221" s="21" t="s">
        <v>12</v>
      </c>
      <c r="C221" s="22">
        <v>975.67</v>
      </c>
      <c r="D221" s="50">
        <f>((C221/C220)-1)*100</f>
        <v>1.3209408588192417</v>
      </c>
      <c r="E221" s="50">
        <f>((C221/C$211)-1)*100</f>
        <v>5.5714254798848728</v>
      </c>
      <c r="F221" s="50">
        <f>((C221/C209)-1)*100</f>
        <v>5.7556608170653556</v>
      </c>
    </row>
    <row r="222" spans="1:6" ht="13.5" customHeight="1" x14ac:dyDescent="0.2">
      <c r="A222" s="20"/>
      <c r="B222" s="21" t="s">
        <v>13</v>
      </c>
      <c r="C222" s="22">
        <v>982.54</v>
      </c>
      <c r="D222" s="50">
        <f>((C222/C221)-1)*100</f>
        <v>0.70413151987864797</v>
      </c>
      <c r="E222" s="50">
        <f>((C222/C$211)-1)*100</f>
        <v>6.3147871626739294</v>
      </c>
      <c r="F222" s="50">
        <f>((C222/C210)-1)*100</f>
        <v>6.4253374060353918</v>
      </c>
    </row>
    <row r="223" spans="1:6" ht="12.75" customHeight="1" x14ac:dyDescent="0.2">
      <c r="A223" s="20"/>
      <c r="B223" s="21" t="s">
        <v>3</v>
      </c>
      <c r="C223" s="22"/>
      <c r="D223" s="50">
        <f t="shared" si="62"/>
        <v>-100</v>
      </c>
      <c r="E223" s="54">
        <f t="shared" ref="E222:E223" si="66">((C223/C$211)-1)*100</f>
        <v>-100</v>
      </c>
      <c r="F223" s="50">
        <f t="shared" ref="F222:F223" si="67">((C223/C211)-1)*100</f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51"/>
      <c r="C225" s="52"/>
      <c r="D225" s="53"/>
      <c r="E225" s="53"/>
      <c r="F225" s="52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  <row r="228" spans="1:6" ht="12.75" customHeight="1" x14ac:dyDescent="0.2">
      <c r="A228" s="37"/>
      <c r="B228" s="10"/>
      <c r="C228" s="10"/>
      <c r="D228" s="10"/>
      <c r="E228" s="10"/>
      <c r="F228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3" workbookViewId="0">
      <selection activeCell="C223" sqref="C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">
      <c r="A207" s="20"/>
      <c r="B207" s="21" t="s">
        <v>10</v>
      </c>
      <c r="C207" s="22">
        <v>966.06</v>
      </c>
      <c r="D207" s="50">
        <f t="shared" ref="D207:D223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3" si="46">((C208/C196)-1)*100</f>
        <v>0.74635293151414928</v>
      </c>
    </row>
    <row r="209" spans="1:6" ht="12.75" customHeight="1" x14ac:dyDescent="0.2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customHeight="1" x14ac:dyDescent="0.2">
      <c r="A220" s="20"/>
      <c r="B220" s="21" t="s">
        <v>11</v>
      </c>
      <c r="C220" s="22">
        <v>1014.46</v>
      </c>
      <c r="D220" s="50">
        <f>((C220/C219)-1)*100</f>
        <v>0.44058969713172136</v>
      </c>
      <c r="E220" s="50">
        <f>((C220/C$211)-1)*100</f>
        <v>2.9208558645388516</v>
      </c>
      <c r="F220" s="50">
        <f>((C220/C208)-1)*100</f>
        <v>3.3749770721666295</v>
      </c>
    </row>
    <row r="221" spans="1:6" ht="12.75" customHeight="1" x14ac:dyDescent="0.2">
      <c r="A221" s="20"/>
      <c r="B221" s="21" t="s">
        <v>12</v>
      </c>
      <c r="C221" s="22">
        <v>1024.3599999999999</v>
      </c>
      <c r="D221" s="50">
        <f>((C221/C220)-1)*100</f>
        <v>0.97588865011926096</v>
      </c>
      <c r="E221" s="50">
        <f>((C221/C$211)-1)*100</f>
        <v>3.9252488155264942</v>
      </c>
      <c r="F221" s="50">
        <f>((C221/C209)-1)*100</f>
        <v>3.7967757298179139</v>
      </c>
    </row>
    <row r="222" spans="1:6" ht="13.5" customHeight="1" x14ac:dyDescent="0.2">
      <c r="A222" s="20"/>
      <c r="B222" s="21" t="s">
        <v>13</v>
      </c>
      <c r="C222" s="22">
        <v>1033.21</v>
      </c>
      <c r="D222" s="50">
        <f t="shared" si="45"/>
        <v>0.86395407864423568</v>
      </c>
      <c r="E222" s="50">
        <f t="shared" ref="E222:E223" si="50">((C222/C$211)-1)*100</f>
        <v>4.8231152414094147</v>
      </c>
      <c r="F222" s="50">
        <f t="shared" si="46"/>
        <v>5.6722065967783175</v>
      </c>
    </row>
    <row r="223" spans="1:6" ht="12.75" customHeight="1" x14ac:dyDescent="0.2">
      <c r="A223" s="20"/>
      <c r="B223" s="21" t="s">
        <v>3</v>
      </c>
      <c r="C223" s="22"/>
      <c r="D223" s="50">
        <f t="shared" si="45"/>
        <v>-100</v>
      </c>
      <c r="E223" s="54">
        <f t="shared" si="50"/>
        <v>-100</v>
      </c>
      <c r="F223" s="50">
        <f t="shared" si="46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4" workbookViewId="0">
      <selection activeCell="C223" sqref="C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3" si="44">((C208/C196)-1)*100</f>
        <v>-3.1534828807556092</v>
      </c>
    </row>
    <row r="209" spans="1:6" ht="12.75" customHeight="1" x14ac:dyDescent="0.2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">
      <c r="A218" s="20"/>
      <c r="B218" s="21" t="s">
        <v>9</v>
      </c>
      <c r="C218" s="22">
        <v>843.71</v>
      </c>
      <c r="D218" s="50">
        <f t="shared" ref="D218:D223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1.25" customHeight="1" x14ac:dyDescent="0.2">
      <c r="A220" s="20"/>
      <c r="B220" s="21" t="s">
        <v>11</v>
      </c>
      <c r="C220" s="22">
        <v>861.51</v>
      </c>
      <c r="D220" s="50">
        <f>((C220/C219)-1)*100</f>
        <v>1.2350176263219659</v>
      </c>
      <c r="E220" s="50">
        <f>((C220/C$211)-1)*100</f>
        <v>4.440645912132668</v>
      </c>
      <c r="F220" s="50">
        <f>((C220/C208)-1)*100</f>
        <v>5.0250521157151784</v>
      </c>
    </row>
    <row r="221" spans="1:6" ht="12.75" customHeight="1" x14ac:dyDescent="0.2">
      <c r="A221" s="20"/>
      <c r="B221" s="21" t="s">
        <v>12</v>
      </c>
      <c r="C221" s="22">
        <v>861.48</v>
      </c>
      <c r="D221" s="50">
        <v>0</v>
      </c>
      <c r="E221" s="50">
        <f>((C221/C$211)-1)*100</f>
        <v>4.4370090194937539</v>
      </c>
      <c r="F221" s="50">
        <f>((C221/C209)-1)*100</f>
        <v>4.9216266578976153</v>
      </c>
    </row>
    <row r="222" spans="1:6" ht="13.5" customHeight="1" x14ac:dyDescent="0.2">
      <c r="A222" s="20"/>
      <c r="B222" s="21" t="s">
        <v>13</v>
      </c>
      <c r="C222" s="22">
        <v>866.76</v>
      </c>
      <c r="D222" s="50">
        <f t="shared" si="48"/>
        <v>0.61289873241399118</v>
      </c>
      <c r="E222" s="50">
        <f t="shared" ref="E222:E223" si="49">((C222/C$211)-1)*100</f>
        <v>5.0771021239452985</v>
      </c>
      <c r="F222" s="50">
        <f t="shared" si="44"/>
        <v>4.962580832667296</v>
      </c>
    </row>
    <row r="223" spans="1:6" ht="12.75" customHeight="1" x14ac:dyDescent="0.2">
      <c r="A223" s="20"/>
      <c r="B223" s="21" t="s">
        <v>3</v>
      </c>
      <c r="C223" s="22"/>
      <c r="D223" s="50">
        <f t="shared" si="48"/>
        <v>-100</v>
      </c>
      <c r="E223" s="54">
        <f t="shared" si="49"/>
        <v>-100</v>
      </c>
      <c r="F223" s="50">
        <f t="shared" si="44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4" workbookViewId="0">
      <selection activeCell="C223" sqref="C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17</v>
      </c>
      <c r="B5" s="64"/>
      <c r="C5" s="64"/>
      <c r="D5" s="64"/>
      <c r="E5" s="64"/>
      <c r="F5" s="64"/>
    </row>
    <row r="6" spans="1:6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">
      <c r="A207" s="20"/>
      <c r="B207" s="21" t="s">
        <v>10</v>
      </c>
      <c r="C207" s="22">
        <v>1016.42</v>
      </c>
      <c r="D207" s="50">
        <f t="shared" ref="D207:D223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3" si="52">((C208/C196)-1)*100</f>
        <v>4.1117260704100822</v>
      </c>
    </row>
    <row r="209" spans="1:6" ht="13.5" customHeight="1" x14ac:dyDescent="0.2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customHeight="1" x14ac:dyDescent="0.2">
      <c r="A220" s="20"/>
      <c r="B220" s="21" t="s">
        <v>11</v>
      </c>
      <c r="C220" s="22">
        <v>1183.22</v>
      </c>
      <c r="D220" s="50">
        <f>((C220/C219)-1)*100</f>
        <v>3.533302999544996</v>
      </c>
      <c r="E220" s="50">
        <f>((C220/C$211)-1)*100</f>
        <v>15.20568618859841</v>
      </c>
      <c r="F220" s="50">
        <f>((C220/C208)-1)*100</f>
        <v>12.927455453009728</v>
      </c>
    </row>
    <row r="221" spans="1:6" ht="12.75" customHeight="1" x14ac:dyDescent="0.2">
      <c r="A221" s="20"/>
      <c r="B221" s="21" t="s">
        <v>12</v>
      </c>
      <c r="C221" s="22">
        <v>1292.1099999999999</v>
      </c>
      <c r="D221" s="50">
        <f>((C221/C220)-1)*100</f>
        <v>9.2028532310136626</v>
      </c>
      <c r="E221" s="50">
        <f>((C221/C$211)-1)*100</f>
        <v>25.807896402317311</v>
      </c>
      <c r="F221" s="50">
        <f>((C221/C209)-1)*100</f>
        <v>27.028647830275855</v>
      </c>
    </row>
    <row r="222" spans="1:6" ht="13.5" customHeight="1" x14ac:dyDescent="0.2">
      <c r="A222" s="20"/>
      <c r="B222" s="21" t="s">
        <v>13</v>
      </c>
      <c r="C222" s="22">
        <v>1313.97</v>
      </c>
      <c r="D222" s="50">
        <f t="shared" si="51"/>
        <v>1.6918064251495668</v>
      </c>
      <c r="E222" s="50">
        <f t="shared" ref="E222:E223" si="56">((C222/C$211)-1)*100</f>
        <v>27.936322476997244</v>
      </c>
      <c r="F222" s="50">
        <f t="shared" si="52"/>
        <v>27.411566208983018</v>
      </c>
    </row>
    <row r="223" spans="1:6" ht="12.75" customHeight="1" x14ac:dyDescent="0.2">
      <c r="A223" s="20"/>
      <c r="B223" s="21" t="s">
        <v>3</v>
      </c>
      <c r="C223" s="22"/>
      <c r="D223" s="50">
        <f t="shared" si="51"/>
        <v>-100</v>
      </c>
      <c r="E223" s="54">
        <f t="shared" si="56"/>
        <v>-100</v>
      </c>
      <c r="F223" s="50">
        <f t="shared" si="52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3" workbookViewId="0">
      <selection activeCell="C224" sqref="C224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18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">
      <c r="A207" s="20"/>
      <c r="B207" s="21" t="s">
        <v>10</v>
      </c>
      <c r="C207" s="22">
        <v>869.28</v>
      </c>
      <c r="D207" s="50">
        <f t="shared" ref="D207:D223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">
      <c r="A218" s="20"/>
      <c r="B218" s="21" t="s">
        <v>9</v>
      </c>
      <c r="C218" s="22">
        <v>884.07</v>
      </c>
      <c r="D218" s="50">
        <f>((C218/C217)-1)*100</f>
        <v>0.53104389356379844</v>
      </c>
      <c r="E218" s="50">
        <f>((C218/C$211)-1)*100</f>
        <v>1.5227202259964878</v>
      </c>
      <c r="F218" s="50">
        <f>((C218/C206)-1)*100</f>
        <v>1.7107685227795599</v>
      </c>
    </row>
    <row r="219" spans="1:6" ht="12.75" customHeight="1" x14ac:dyDescent="0.2">
      <c r="A219" s="20"/>
      <c r="B219" s="21" t="s">
        <v>10</v>
      </c>
      <c r="C219" s="22">
        <v>888.6</v>
      </c>
      <c r="D219" s="50">
        <f>((C219/C218)-1)*100</f>
        <v>0.51240286402660651</v>
      </c>
      <c r="E219" s="50">
        <f>((C219/C$211)-1)*100</f>
        <v>2.0429255520722167</v>
      </c>
      <c r="F219" s="50">
        <f>((C219/C207)-1)*100</f>
        <v>2.2225289895085654</v>
      </c>
    </row>
    <row r="220" spans="1:6" ht="12.75" customHeight="1" x14ac:dyDescent="0.2">
      <c r="A220" s="20"/>
      <c r="B220" s="21" t="s">
        <v>11</v>
      </c>
      <c r="C220" s="22">
        <v>893.95</v>
      </c>
      <c r="D220" s="50">
        <f>((C220/C219)-1)*100</f>
        <v>0.60207067296871308</v>
      </c>
      <c r="E220" s="50">
        <f>((C220/C$211)-1)*100</f>
        <v>2.6572960806605428</v>
      </c>
      <c r="F220" s="50">
        <f>((C220/C208)-1)*100</f>
        <v>2.9220442796780821</v>
      </c>
    </row>
    <row r="221" spans="1:6" ht="12.75" customHeight="1" x14ac:dyDescent="0.2">
      <c r="A221" s="20"/>
      <c r="B221" s="21" t="s">
        <v>12</v>
      </c>
      <c r="C221" s="22">
        <v>901.31</v>
      </c>
      <c r="D221" s="50">
        <f>((C221/C220)-1)*100</f>
        <v>0.82331226578666872</v>
      </c>
      <c r="E221" s="50">
        <f>((C221/C$211)-1)*100</f>
        <v>3.502486191017562</v>
      </c>
      <c r="F221" s="50">
        <f>((C221/C209)-1)*100</f>
        <v>3.6763098866969379</v>
      </c>
    </row>
    <row r="222" spans="1:6" ht="13.5" customHeight="1" x14ac:dyDescent="0.2">
      <c r="A222" s="20"/>
      <c r="B222" s="21" t="s">
        <v>13</v>
      </c>
      <c r="C222" s="22">
        <v>905.45</v>
      </c>
      <c r="D222" s="50">
        <f>((C222/C221)-1)*100</f>
        <v>0.45933141760328144</v>
      </c>
      <c r="E222" s="50">
        <f>((C222/C$211)-1)*100</f>
        <v>3.9779056280933922</v>
      </c>
      <c r="F222" s="50">
        <f>((C222/C210)-1)*100</f>
        <v>4.0412281104931891</v>
      </c>
    </row>
    <row r="223" spans="1:6" ht="12.75" customHeight="1" x14ac:dyDescent="0.2">
      <c r="A223" s="20"/>
      <c r="B223" s="21" t="s">
        <v>3</v>
      </c>
      <c r="C223" s="22"/>
      <c r="D223" s="50">
        <f t="shared" si="51"/>
        <v>-100</v>
      </c>
      <c r="E223" s="54">
        <f t="shared" ref="E222:E223" si="55">((C223/C$211)-1)*100</f>
        <v>-100</v>
      </c>
      <c r="F223" s="50">
        <f t="shared" ref="F222:F223" si="56">((C223/C211)-1)*100</f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opLeftCell="A205" workbookViewId="0">
      <selection activeCell="I226" sqref="I226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19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">
      <c r="A207" s="20"/>
      <c r="B207" s="21" t="s">
        <v>10</v>
      </c>
      <c r="C207" s="22">
        <v>1085.1400000000001</v>
      </c>
      <c r="D207" s="50">
        <f t="shared" ref="D207:D223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3" si="52">((C208/C196)-1)*100</f>
        <v>0.34588920417661928</v>
      </c>
    </row>
    <row r="209" spans="1:6" ht="12.75" customHeight="1" x14ac:dyDescent="0.2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customHeight="1" x14ac:dyDescent="0.2">
      <c r="A220" s="20"/>
      <c r="B220" s="21" t="s">
        <v>11</v>
      </c>
      <c r="C220" s="22">
        <v>1131.6300000000001</v>
      </c>
      <c r="D220" s="50">
        <f>((C220/C219)-1)*100</f>
        <v>1.2943419533284928</v>
      </c>
      <c r="E220" s="50">
        <f>((C220/C$211)-1)*100</f>
        <v>4.7650348096578199</v>
      </c>
      <c r="F220" s="50">
        <f>((C220/C208)-1)*100</f>
        <v>4.5762445592407719</v>
      </c>
    </row>
    <row r="221" spans="1:6" ht="12.75" customHeight="1" x14ac:dyDescent="0.2">
      <c r="A221" s="20"/>
      <c r="B221" s="21" t="s">
        <v>12</v>
      </c>
      <c r="C221" s="22">
        <v>1143.8800000000001</v>
      </c>
      <c r="D221" s="50">
        <f>((C221/C220)-1)*100</f>
        <v>1.0825093007431841</v>
      </c>
      <c r="E221" s="50">
        <f>((C221/C$211)-1)*100</f>
        <v>5.8991260553991953</v>
      </c>
      <c r="F221" s="50">
        <f>((C221/C209)-1)*100</f>
        <v>5.8403345793700767</v>
      </c>
    </row>
    <row r="222" spans="1:6" ht="13.5" customHeight="1" x14ac:dyDescent="0.2">
      <c r="A222" s="20"/>
      <c r="B222" s="21" t="s">
        <v>13</v>
      </c>
      <c r="C222" s="22">
        <v>1152.67</v>
      </c>
      <c r="D222" s="50">
        <f t="shared" si="51"/>
        <v>0.76843724866244578</v>
      </c>
      <c r="E222" s="50">
        <f t="shared" ref="E222:E223" si="56">((C222/C$211)-1)*100</f>
        <v>6.7128943860168766</v>
      </c>
      <c r="F222" s="50">
        <f t="shared" si="52"/>
        <v>6.6487171658293542</v>
      </c>
    </row>
    <row r="223" spans="1:6" ht="12.75" customHeight="1" x14ac:dyDescent="0.2">
      <c r="A223" s="20"/>
      <c r="B223" s="21" t="s">
        <v>3</v>
      </c>
      <c r="C223" s="22"/>
      <c r="D223" s="50">
        <f t="shared" si="51"/>
        <v>-100</v>
      </c>
      <c r="E223" s="54">
        <f t="shared" si="56"/>
        <v>-100</v>
      </c>
      <c r="F223" s="50">
        <f t="shared" si="52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2021-03-29T14:19:35Z</cp:lastPrinted>
  <dcterms:created xsi:type="dcterms:W3CDTF">2000-03-02T14:37:09Z</dcterms:created>
  <dcterms:modified xsi:type="dcterms:W3CDTF">2025-01-24T17:25:05Z</dcterms:modified>
</cp:coreProperties>
</file>