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Novembro e Dezembro 2024\CUB SEM DESONERAÇÃO MAO DE OBRA\"/>
    </mc:Choice>
  </mc:AlternateContent>
  <xr:revisionPtr revIDLastSave="0" documentId="13_ncr:1_{E6FF555C-64EF-4504-953A-CC61C3944C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BRASIL!$A$164:$G$227</definedName>
    <definedName name="_xlnm.Print_Area" localSheetId="1">'Centro oeste'!$A$164:$F$227</definedName>
    <definedName name="_xlnm.Print_Area" localSheetId="2">Nordeste!$A$164:$F$228</definedName>
    <definedName name="_xlnm.Print_Area" localSheetId="3">Norte!$A$164:$F$227</definedName>
    <definedName name="_xlnm.Print_Area" localSheetId="4">Sudeste!$A$164:$F$226</definedName>
    <definedName name="_xlnm.Print_Area" localSheetId="5">Sul!$A$164:$F$227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3" i="7" l="1"/>
  <c r="E223" i="7"/>
  <c r="D223" i="7"/>
  <c r="F223" i="6"/>
  <c r="E223" i="6"/>
  <c r="D223" i="6"/>
  <c r="F223" i="5"/>
  <c r="E223" i="5"/>
  <c r="D223" i="5"/>
  <c r="F223" i="4"/>
  <c r="E223" i="4"/>
  <c r="D223" i="4"/>
  <c r="F223" i="3"/>
  <c r="E223" i="3"/>
  <c r="D223" i="3"/>
  <c r="F223" i="2"/>
  <c r="E223" i="2"/>
  <c r="D223" i="2"/>
  <c r="F222" i="2"/>
  <c r="E222" i="2"/>
  <c r="D222" i="2"/>
  <c r="F222" i="6"/>
  <c r="E222" i="6"/>
  <c r="D222" i="6"/>
  <c r="F221" i="7"/>
  <c r="E221" i="7"/>
  <c r="D221" i="7"/>
  <c r="F221" i="6"/>
  <c r="E221" i="6"/>
  <c r="D221" i="6"/>
  <c r="F221" i="5"/>
  <c r="E221" i="5"/>
  <c r="D221" i="5"/>
  <c r="F221" i="4"/>
  <c r="E221" i="4"/>
  <c r="F221" i="3"/>
  <c r="E221" i="3"/>
  <c r="D221" i="3"/>
  <c r="F221" i="2"/>
  <c r="E221" i="2"/>
  <c r="D221" i="2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3"/>
  <c r="E220" i="3"/>
  <c r="D220" i="3"/>
  <c r="F220" i="2"/>
  <c r="E220" i="2"/>
  <c r="D220" i="2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9" i="2"/>
  <c r="E219" i="2"/>
  <c r="D219" i="2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8" i="2"/>
  <c r="E218" i="2"/>
  <c r="D218" i="2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"/>
  <c r="E217" i="2"/>
  <c r="D217" i="2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6" i="2"/>
  <c r="E216" i="2"/>
  <c r="D216" i="2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5" i="2"/>
  <c r="E215" i="2"/>
  <c r="D215" i="2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4" i="2"/>
  <c r="E214" i="2"/>
  <c r="D214" i="2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3" i="2"/>
  <c r="E213" i="2"/>
  <c r="D213" i="2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12" i="2"/>
  <c r="E212" i="2"/>
  <c r="D212" i="2"/>
  <c r="F222" i="7"/>
  <c r="E222" i="7"/>
  <c r="D222" i="7"/>
  <c r="F222" i="5"/>
  <c r="E222" i="5"/>
  <c r="D222" i="5"/>
  <c r="F222" i="4"/>
  <c r="E222" i="4"/>
  <c r="D222" i="4"/>
  <c r="F222" i="3"/>
  <c r="E222" i="3"/>
  <c r="D222" i="3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9" i="2"/>
  <c r="E209" i="2"/>
  <c r="D209" i="2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8" i="2"/>
  <c r="E208" i="2"/>
  <c r="D208" i="2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F200" i="6"/>
  <c r="F200" i="5"/>
  <c r="F200" i="4"/>
  <c r="F200" i="3"/>
  <c r="F200" i="2"/>
  <c r="D200" i="2"/>
  <c r="E200" i="2"/>
  <c r="E200" i="3"/>
  <c r="D200" i="3"/>
  <c r="E200" i="4"/>
  <c r="D200" i="4"/>
  <c r="E200" i="5"/>
  <c r="D200" i="5"/>
  <c r="D200" i="6"/>
  <c r="E200" i="6"/>
  <c r="E200" i="7"/>
  <c r="D200" i="7"/>
  <c r="F199" i="7" l="1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F195" i="5"/>
  <c r="E195" i="5"/>
  <c r="D195" i="5"/>
  <c r="F195" i="4"/>
  <c r="E195" i="4"/>
  <c r="D195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5"/>
  <c r="E193" i="5"/>
  <c r="D193" i="5"/>
  <c r="F193" i="4"/>
  <c r="E193" i="4"/>
  <c r="D193" i="4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8" i="2"/>
  <c r="E188" i="2"/>
  <c r="D188" i="2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D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80" i="2"/>
  <c r="E180" i="2"/>
  <c r="D180" i="2"/>
  <c r="F179" i="7" l="1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D177" i="7" l="1"/>
  <c r="D176" i="7"/>
  <c r="F177" i="7"/>
  <c r="F176" i="7"/>
  <c r="E177" i="7"/>
  <c r="E176" i="7"/>
  <c r="D177" i="6"/>
  <c r="D176" i="6"/>
  <c r="F177" i="6"/>
  <c r="F176" i="6"/>
  <c r="E177" i="6"/>
  <c r="E176" i="6"/>
  <c r="D177" i="5"/>
  <c r="D176" i="5"/>
  <c r="F177" i="5"/>
  <c r="F176" i="5"/>
  <c r="E177" i="5"/>
  <c r="E176" i="5"/>
  <c r="F177" i="4"/>
  <c r="F176" i="4"/>
  <c r="D177" i="4"/>
  <c r="D176" i="4"/>
  <c r="E177" i="4"/>
  <c r="E176" i="4"/>
  <c r="D177" i="3"/>
  <c r="D176" i="3"/>
  <c r="F177" i="3"/>
  <c r="F176" i="3"/>
  <c r="E177" i="3"/>
  <c r="E176" i="3"/>
  <c r="F176" i="2"/>
  <c r="E176" i="2"/>
  <c r="D176" i="2"/>
  <c r="F177" i="2"/>
  <c r="D177" i="2"/>
  <c r="E177" i="2"/>
  <c r="F173" i="7" l="1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F166" i="2" l="1"/>
  <c r="E166" i="2"/>
  <c r="D166" i="2"/>
  <c r="F165" i="2" l="1"/>
  <c r="E165" i="2"/>
  <c r="D165" i="2"/>
  <c r="E167" i="2" l="1"/>
  <c r="E174" i="2"/>
  <c r="E175" i="2"/>
  <c r="E164" i="2"/>
  <c r="F175" i="2" l="1"/>
  <c r="D175" i="2"/>
  <c r="F174" i="2"/>
  <c r="D174" i="2"/>
  <c r="F167" i="2"/>
  <c r="D167" i="2"/>
  <c r="F164" i="2"/>
  <c r="D164" i="2"/>
  <c r="E159" i="2" l="1"/>
  <c r="F163" i="2" l="1"/>
  <c r="F162" i="2"/>
  <c r="F161" i="2"/>
  <c r="F160" i="2"/>
  <c r="F159" i="2"/>
  <c r="F158" i="2"/>
  <c r="F157" i="2"/>
  <c r="F156" i="2"/>
  <c r="F155" i="2"/>
  <c r="F154" i="2"/>
  <c r="F153" i="2"/>
  <c r="F152" i="2"/>
  <c r="E163" i="2"/>
  <c r="E162" i="2"/>
  <c r="E161" i="2"/>
  <c r="E158" i="2"/>
  <c r="E157" i="2"/>
  <c r="E156" i="2"/>
  <c r="E155" i="2"/>
  <c r="E154" i="2"/>
  <c r="E153" i="2"/>
  <c r="E152" i="2"/>
  <c r="E160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F147" i="2" l="1"/>
  <c r="E147" i="2"/>
  <c r="D147" i="2"/>
  <c r="F145" i="2" l="1"/>
  <c r="E145" i="2"/>
  <c r="D145" i="2"/>
  <c r="F151" i="2" l="1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D151" i="2"/>
  <c r="D150" i="2"/>
  <c r="D149" i="2"/>
  <c r="D148" i="2"/>
  <c r="D146" i="2"/>
  <c r="D144" i="2"/>
  <c r="D143" i="2"/>
  <c r="D142" i="2"/>
  <c r="D141" i="2"/>
  <c r="D140" i="2"/>
  <c r="F138" i="2" l="1"/>
  <c r="E138" i="2"/>
  <c r="D138" i="2"/>
  <c r="F136" i="2" l="1"/>
  <c r="E136" i="2"/>
  <c r="D136" i="2"/>
  <c r="F130" i="2" l="1"/>
  <c r="E130" i="2"/>
  <c r="D130" i="2"/>
  <c r="D139" i="2" l="1"/>
  <c r="D137" i="2"/>
  <c r="D135" i="2"/>
  <c r="D134" i="2"/>
  <c r="D133" i="2"/>
  <c r="D132" i="2"/>
  <c r="D131" i="2"/>
  <c r="D129" i="2"/>
  <c r="D128" i="2"/>
  <c r="F139" i="2"/>
  <c r="F137" i="2"/>
  <c r="F135" i="2"/>
  <c r="F134" i="2"/>
  <c r="F133" i="2"/>
  <c r="F132" i="2"/>
  <c r="F131" i="2"/>
  <c r="F129" i="2"/>
  <c r="F128" i="2"/>
  <c r="E139" i="2"/>
  <c r="E137" i="2"/>
  <c r="E135" i="2"/>
  <c r="E134" i="2"/>
  <c r="E133" i="2"/>
  <c r="E132" i="2"/>
  <c r="E131" i="2"/>
  <c r="E129" i="2"/>
  <c r="E128" i="2"/>
  <c r="D127" i="2" l="1"/>
  <c r="D126" i="2"/>
  <c r="D125" i="2"/>
  <c r="D124" i="2"/>
  <c r="D123" i="2"/>
  <c r="D122" i="2"/>
  <c r="D121" i="2"/>
  <c r="D120" i="2"/>
  <c r="D119" i="2"/>
  <c r="D118" i="2"/>
  <c r="D117" i="2"/>
  <c r="D116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E127" i="2"/>
  <c r="E126" i="2"/>
  <c r="E125" i="2"/>
  <c r="E124" i="2"/>
  <c r="E123" i="2"/>
  <c r="E122" i="2"/>
  <c r="E121" i="2"/>
  <c r="E120" i="2"/>
  <c r="E118" i="2"/>
  <c r="E117" i="2"/>
  <c r="E116" i="2"/>
  <c r="E119" i="2"/>
  <c r="F115" i="2" l="1"/>
  <c r="E115" i="2"/>
  <c r="D114" i="2" l="1"/>
  <c r="F114" i="2"/>
  <c r="E114" i="2"/>
  <c r="D113" i="2" l="1"/>
  <c r="F113" i="2"/>
  <c r="E113" i="2"/>
  <c r="F112" i="2" l="1"/>
  <c r="E112" i="2"/>
  <c r="F111" i="2" l="1"/>
  <c r="E111" i="2"/>
  <c r="F110" i="2" l="1"/>
  <c r="D110" i="2"/>
  <c r="E110" i="2"/>
  <c r="F109" i="2" l="1"/>
  <c r="E109" i="2"/>
  <c r="E108" i="2" l="1"/>
  <c r="D107" i="2" l="1"/>
  <c r="F107" i="2"/>
  <c r="E107" i="2"/>
  <c r="F106" i="2" l="1"/>
  <c r="E106" i="2"/>
  <c r="D106" i="2"/>
  <c r="E105" i="2" l="1"/>
  <c r="E104" i="2" l="1"/>
  <c r="D115" i="2" l="1"/>
  <c r="D112" i="2"/>
  <c r="D111" i="2"/>
  <c r="D109" i="2"/>
  <c r="F108" i="2"/>
  <c r="D108" i="2"/>
  <c r="F105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F91" i="2" l="1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F84" i="2"/>
  <c r="E84" i="2"/>
  <c r="D84" i="2"/>
  <c r="F83" i="2"/>
  <c r="E83" i="2"/>
  <c r="D83" i="2"/>
  <c r="F82" i="2"/>
  <c r="E82" i="2"/>
  <c r="D82" i="2"/>
  <c r="F81" i="2"/>
  <c r="E81" i="2"/>
  <c r="D81" i="2"/>
  <c r="E80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F67" i="2"/>
  <c r="D67" i="2"/>
  <c r="D66" i="2"/>
  <c r="E66" i="2"/>
  <c r="F66" i="2"/>
  <c r="E67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<sst xmlns="http://schemas.openxmlformats.org/spreadsheetml/2006/main" count="1536" uniqueCount="35">
  <si>
    <t>ANO</t>
  </si>
  <si>
    <t>/</t>
  </si>
  <si>
    <t>MÊS</t>
  </si>
  <si>
    <t>DEZ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</si>
  <si>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</si>
  <si>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</si>
  <si>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</si>
  <si>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</si>
  <si>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</si>
  <si>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</si>
  <si>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</si>
  <si>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</si>
  <si>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</si>
  <si>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</si>
  <si>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CUB MATERIAIS  - MÉDIA BRASIL</t>
  </si>
  <si>
    <t>CUB MATERIAIS - REGIÃO CENTRO-OESTE</t>
  </si>
  <si>
    <t>CUB MATERIAIS - REGIÃO NORDESTE</t>
  </si>
  <si>
    <t>CUB MATERIAIS - REGIÃO NORTE</t>
  </si>
  <si>
    <t>CUB MATERIAIS - REGIÃO SUDESTE</t>
  </si>
  <si>
    <t>CUB MATERIAIS - REGIÃO SUL</t>
  </si>
  <si>
    <t>...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</si>
  <si>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</si>
  <si>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</si>
  <si>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</si>
  <si>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</si>
  <si>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</si>
  <si>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t>JAN</t>
  </si>
  <si>
    <t>Valores em R$/m²</t>
  </si>
  <si>
    <t>Variações %</t>
  </si>
  <si>
    <t>Mês</t>
  </si>
  <si>
    <t>Acumuladas</t>
  </si>
  <si>
    <t xml:space="preserve">Ano </t>
  </si>
  <si>
    <t>12 Meses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</si>
  <si>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</si>
  <si>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53"/>
        <rFont val="Arial"/>
        <family val="2"/>
      </rPr>
      <t xml:space="preserve">COMPONENTE MATERIAIS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</si>
</sst>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#,##0.000_);[Red]\(#,##0.000\)"/>
    <numFmt numFmtId="166" formatCode="#,##0.00_ ;[Red]\-#,##0.00\ "/>
    <numFmt numFmtId="167" formatCode="#,##0.00;[Red]#,##0.00"/>
  </numFmts>
  <fonts count="23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sz val="9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5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2" fillId="0" borderId="1" xfId="1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Continuous" vertical="center"/>
    </xf>
    <xf numFmtId="0" fontId="9" fillId="2" borderId="2" xfId="0" applyFont="1" applyFill="1" applyBorder="1" applyAlignment="1">
      <alignment horizontal="centerContinuous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2" borderId="0" xfId="0" quotePrefix="1" applyFont="1" applyFill="1" applyAlignment="1">
      <alignment horizontal="centerContinuous" vertical="center"/>
    </xf>
    <xf numFmtId="0" fontId="9" fillId="2" borderId="5" xfId="0" applyFont="1" applyFill="1" applyBorder="1" applyAlignment="1">
      <alignment horizontal="centerContinuous" vertical="center"/>
    </xf>
    <xf numFmtId="0" fontId="9" fillId="2" borderId="6" xfId="0" quotePrefix="1" applyFont="1" applyFill="1" applyBorder="1" applyAlignment="1">
      <alignment horizontal="centerContinuous" vertical="center"/>
    </xf>
    <xf numFmtId="0" fontId="9" fillId="2" borderId="7" xfId="0" quotePrefix="1" applyFont="1" applyFill="1" applyBorder="1" applyAlignment="1">
      <alignment horizontal="centerContinuous" vertical="center"/>
    </xf>
    <xf numFmtId="164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0" fontId="17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40" fontId="17" fillId="0" borderId="6" xfId="1" applyFont="1" applyBorder="1" applyAlignment="1">
      <alignment horizontal="center" vertical="center"/>
    </xf>
    <xf numFmtId="40" fontId="18" fillId="0" borderId="6" xfId="1" applyFont="1" applyFill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165" fontId="18" fillId="0" borderId="0" xfId="1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0" fontId="19" fillId="0" borderId="1" xfId="1" applyFont="1" applyBorder="1" applyAlignment="1">
      <alignment horizontal="center" vertical="center"/>
    </xf>
    <xf numFmtId="40" fontId="19" fillId="0" borderId="1" xfId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40" fontId="19" fillId="0" borderId="0" xfId="1" applyFont="1" applyBorder="1" applyAlignment="1">
      <alignment horizontal="center" vertical="center"/>
    </xf>
    <xf numFmtId="40" fontId="19" fillId="0" borderId="0" xfId="1" applyFont="1" applyFill="1" applyBorder="1" applyAlignment="1">
      <alignment horizontal="center" vertical="center"/>
    </xf>
    <xf numFmtId="165" fontId="19" fillId="0" borderId="0" xfId="1" applyNumberFormat="1" applyFont="1" applyFill="1" applyBorder="1" applyAlignment="1">
      <alignment horizontal="center" vertical="center"/>
    </xf>
    <xf numFmtId="166" fontId="19" fillId="0" borderId="0" xfId="1" applyNumberFormat="1" applyFont="1" applyFill="1" applyBorder="1" applyAlignment="1">
      <alignment horizontal="center" vertical="center"/>
    </xf>
    <xf numFmtId="167" fontId="19" fillId="0" borderId="0" xfId="1" applyNumberFormat="1" applyFont="1" applyFill="1" applyBorder="1" applyAlignment="1">
      <alignment horizontal="center" vertical="center"/>
    </xf>
    <xf numFmtId="40" fontId="17" fillId="0" borderId="1" xfId="1" applyFont="1" applyFill="1" applyBorder="1" applyAlignment="1">
      <alignment horizontal="center" vertical="center"/>
    </xf>
    <xf numFmtId="40" fontId="17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0" fontId="2" fillId="0" borderId="0" xfId="1" applyFont="1" applyBorder="1" applyAlignment="1">
      <alignment horizontal="center" vertical="center"/>
    </xf>
    <xf numFmtId="40" fontId="3" fillId="0" borderId="0" xfId="1" applyFont="1" applyBorder="1" applyAlignment="1">
      <alignment horizontal="center" vertical="center"/>
    </xf>
    <xf numFmtId="40" fontId="17" fillId="0" borderId="6" xfId="1" applyFont="1" applyFill="1" applyBorder="1" applyAlignment="1">
      <alignment horizontal="center" vertical="center"/>
    </xf>
    <xf numFmtId="0" fontId="9" fillId="2" borderId="6" xfId="0" quotePrefix="1" applyFont="1" applyFill="1" applyBorder="1" applyAlignment="1">
      <alignment horizontal="center" vertical="center"/>
    </xf>
    <xf numFmtId="0" fontId="9" fillId="2" borderId="7" xfId="0" quotePrefix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quotePrefix="1" applyFont="1" applyFill="1" applyAlignment="1">
      <alignment horizontal="center" vertical="center"/>
    </xf>
    <xf numFmtId="0" fontId="9" fillId="2" borderId="5" xfId="0" quotePrefix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28"/>
  <sheetViews>
    <sheetView showGridLines="0" tabSelected="1" topLeftCell="A202" workbookViewId="0">
      <selection activeCell="E226" sqref="E226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7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7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7" ht="12.75" customHeight="1" x14ac:dyDescent="0.2">
      <c r="A3" s="59" t="s">
        <v>33</v>
      </c>
      <c r="B3" s="59"/>
      <c r="C3" s="59"/>
      <c r="D3" s="59"/>
      <c r="E3" s="59"/>
      <c r="F3" s="59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64" t="s">
        <v>14</v>
      </c>
      <c r="B5" s="64"/>
      <c r="C5" s="64"/>
      <c r="D5" s="64"/>
      <c r="E5" s="64"/>
      <c r="F5" s="64"/>
    </row>
    <row r="6" spans="1:7" s="10" customFormat="1" ht="12.75" customHeight="1" x14ac:dyDescent="0.2">
      <c r="A6" s="60" t="s">
        <v>0</v>
      </c>
      <c r="B6" s="61"/>
      <c r="C6" s="65" t="s">
        <v>27</v>
      </c>
      <c r="D6" s="65" t="s">
        <v>28</v>
      </c>
      <c r="E6" s="65"/>
      <c r="F6" s="66"/>
    </row>
    <row r="7" spans="1:7" s="10" customFormat="1" ht="12.75" customHeight="1" x14ac:dyDescent="0.2">
      <c r="A7" s="62" t="s">
        <v>1</v>
      </c>
      <c r="B7" s="63"/>
      <c r="C7" s="65"/>
      <c r="D7" s="65" t="s">
        <v>29</v>
      </c>
      <c r="E7" s="65" t="s">
        <v>30</v>
      </c>
      <c r="F7" s="66"/>
    </row>
    <row r="8" spans="1:7" s="10" customFormat="1" ht="12.75" customHeight="1" x14ac:dyDescent="0.2">
      <c r="A8" s="55" t="s">
        <v>2</v>
      </c>
      <c r="B8" s="56"/>
      <c r="C8" s="65"/>
      <c r="D8" s="65"/>
      <c r="E8" s="14" t="s">
        <v>31</v>
      </c>
      <c r="F8" s="15" t="s">
        <v>32</v>
      </c>
    </row>
    <row r="9" spans="1:7" ht="12.75" customHeight="1" x14ac:dyDescent="0.2">
      <c r="A9" s="20">
        <v>2007</v>
      </c>
      <c r="B9" s="21" t="s">
        <v>4</v>
      </c>
      <c r="C9" s="22">
        <v>347.56</v>
      </c>
      <c r="D9" s="23" t="s">
        <v>20</v>
      </c>
      <c r="E9" s="23" t="s">
        <v>20</v>
      </c>
      <c r="F9" s="23" t="s">
        <v>20</v>
      </c>
    </row>
    <row r="10" spans="1:7" s="9" customFormat="1" ht="12.75" customHeight="1" x14ac:dyDescent="0.2">
      <c r="A10" s="20"/>
      <c r="B10" s="21" t="s">
        <v>5</v>
      </c>
      <c r="C10" s="22">
        <v>348.76</v>
      </c>
      <c r="D10" s="23">
        <v>0.34526412705719878</v>
      </c>
      <c r="E10" s="23" t="s">
        <v>20</v>
      </c>
      <c r="F10" s="23" t="s">
        <v>20</v>
      </c>
    </row>
    <row r="11" spans="1:7" s="10" customFormat="1" ht="12.75" customHeight="1" x14ac:dyDescent="0.2">
      <c r="A11" s="20"/>
      <c r="B11" s="21" t="s">
        <v>6</v>
      </c>
      <c r="C11" s="22">
        <v>350.98</v>
      </c>
      <c r="D11" s="23">
        <v>0.63654088771649686</v>
      </c>
      <c r="E11" s="23" t="s">
        <v>20</v>
      </c>
      <c r="F11" s="23" t="s">
        <v>20</v>
      </c>
    </row>
    <row r="12" spans="1:7" s="10" customFormat="1" ht="12.75" customHeight="1" x14ac:dyDescent="0.2">
      <c r="A12" s="20"/>
      <c r="B12" s="21" t="s">
        <v>7</v>
      </c>
      <c r="C12" s="22">
        <v>351.72</v>
      </c>
      <c r="D12" s="23">
        <v>0.21083822440024491</v>
      </c>
      <c r="E12" s="23" t="s">
        <v>20</v>
      </c>
      <c r="F12" s="23" t="s">
        <v>20</v>
      </c>
      <c r="G12" s="1"/>
    </row>
    <row r="13" spans="1:7" s="10" customFormat="1" ht="12.75" customHeight="1" x14ac:dyDescent="0.2">
      <c r="A13" s="20"/>
      <c r="B13" s="21" t="s">
        <v>8</v>
      </c>
      <c r="C13" s="22">
        <v>353.56</v>
      </c>
      <c r="D13" s="23">
        <v>0.52314340953030225</v>
      </c>
      <c r="E13" s="23" t="s">
        <v>20</v>
      </c>
      <c r="F13" s="23" t="s">
        <v>20</v>
      </c>
      <c r="G13" s="1"/>
    </row>
    <row r="14" spans="1:7" s="10" customFormat="1" ht="12.75" customHeight="1" x14ac:dyDescent="0.2">
      <c r="A14" s="20"/>
      <c r="B14" s="21" t="s">
        <v>9</v>
      </c>
      <c r="C14" s="22">
        <v>356.31</v>
      </c>
      <c r="D14" s="23">
        <v>0.77780291888223108</v>
      </c>
      <c r="E14" s="23" t="s">
        <v>20</v>
      </c>
      <c r="F14" s="23" t="s">
        <v>20</v>
      </c>
      <c r="G14" s="1"/>
    </row>
    <row r="15" spans="1:7" ht="12.75" customHeight="1" x14ac:dyDescent="0.2">
      <c r="A15" s="20"/>
      <c r="B15" s="21" t="s">
        <v>10</v>
      </c>
      <c r="C15" s="22">
        <v>357.78</v>
      </c>
      <c r="D15" s="23">
        <v>0.412562094805069</v>
      </c>
      <c r="E15" s="23" t="s">
        <v>20</v>
      </c>
      <c r="F15" s="23" t="s">
        <v>20</v>
      </c>
    </row>
    <row r="16" spans="1:7" ht="12.75" customHeight="1" x14ac:dyDescent="0.2">
      <c r="A16" s="20"/>
      <c r="B16" s="21" t="s">
        <v>11</v>
      </c>
      <c r="C16" s="22">
        <v>359.7</v>
      </c>
      <c r="D16" s="23">
        <v>0.53664262954888908</v>
      </c>
      <c r="E16" s="23" t="s">
        <v>20</v>
      </c>
      <c r="F16" s="23" t="s">
        <v>20</v>
      </c>
    </row>
    <row r="17" spans="1:6" ht="12.75" customHeight="1" x14ac:dyDescent="0.2">
      <c r="A17" s="20"/>
      <c r="B17" s="21" t="s">
        <v>12</v>
      </c>
      <c r="C17" s="22">
        <v>365.13</v>
      </c>
      <c r="D17" s="23">
        <v>1.5095913261050864</v>
      </c>
      <c r="E17" s="23" t="s">
        <v>20</v>
      </c>
      <c r="F17" s="23" t="s">
        <v>20</v>
      </c>
    </row>
    <row r="18" spans="1:6" ht="12.75" customHeight="1" x14ac:dyDescent="0.2">
      <c r="A18" s="20"/>
      <c r="B18" s="21" t="s">
        <v>13</v>
      </c>
      <c r="C18" s="22">
        <v>368.16</v>
      </c>
      <c r="D18" s="23">
        <v>0.82984142634130453</v>
      </c>
      <c r="E18" s="23" t="s">
        <v>20</v>
      </c>
      <c r="F18" s="23" t="s">
        <v>20</v>
      </c>
    </row>
    <row r="19" spans="1:6" ht="12.75" customHeight="1" x14ac:dyDescent="0.2">
      <c r="A19" s="20"/>
      <c r="B19" s="25" t="s">
        <v>3</v>
      </c>
      <c r="C19" s="26">
        <v>368.78</v>
      </c>
      <c r="D19" s="27">
        <v>0.16840504128639022</v>
      </c>
      <c r="E19" s="27" t="s">
        <v>20</v>
      </c>
      <c r="F19" s="27" t="s">
        <v>20</v>
      </c>
    </row>
    <row r="20" spans="1:6" s="1" customFormat="1" ht="12.75" customHeight="1" x14ac:dyDescent="0.2">
      <c r="A20" s="29">
        <v>2008</v>
      </c>
      <c r="B20" s="30" t="s">
        <v>26</v>
      </c>
      <c r="C20" s="31">
        <v>370.75</v>
      </c>
      <c r="D20" s="32">
        <v>0.53419382829871243</v>
      </c>
      <c r="E20" s="32">
        <v>0.53419382829871243</v>
      </c>
      <c r="F20" s="32" t="s">
        <v>20</v>
      </c>
    </row>
    <row r="21" spans="1:6" s="1" customFormat="1" ht="12.75" customHeight="1" x14ac:dyDescent="0.2">
      <c r="A21" s="20"/>
      <c r="B21" s="21" t="s">
        <v>4</v>
      </c>
      <c r="C21" s="22">
        <v>372.69</v>
      </c>
      <c r="D21" s="23">
        <v>0.52326365475388048</v>
      </c>
      <c r="E21" s="23">
        <v>1.0602527252020266</v>
      </c>
      <c r="F21" s="23">
        <v>7.2304062607895014</v>
      </c>
    </row>
    <row r="22" spans="1:6" s="10" customFormat="1" ht="12.75" customHeight="1" x14ac:dyDescent="0.2">
      <c r="A22" s="20"/>
      <c r="B22" s="21" t="s">
        <v>5</v>
      </c>
      <c r="C22" s="22">
        <v>373.72</v>
      </c>
      <c r="D22" s="23">
        <v>0.27636910032466933</v>
      </c>
      <c r="E22" s="23">
        <v>1.3395520364445135</v>
      </c>
      <c r="F22" s="23">
        <v>7.1567840348663925</v>
      </c>
    </row>
    <row r="23" spans="1:6" s="10" customFormat="1" ht="12.75" customHeight="1" x14ac:dyDescent="0.2">
      <c r="A23" s="20"/>
      <c r="B23" s="21" t="s">
        <v>6</v>
      </c>
      <c r="C23" s="22">
        <v>375.24</v>
      </c>
      <c r="D23" s="23">
        <v>0.40672160976131799</v>
      </c>
      <c r="E23" s="23">
        <v>1.7517218938120305</v>
      </c>
      <c r="F23" s="23">
        <v>6.9120747620946998</v>
      </c>
    </row>
    <row r="24" spans="1:6" s="10" customFormat="1" ht="12.75" customHeight="1" x14ac:dyDescent="0.2">
      <c r="A24" s="20"/>
      <c r="B24" s="21" t="s">
        <v>7</v>
      </c>
      <c r="C24" s="22">
        <v>379.38</v>
      </c>
      <c r="D24" s="23">
        <v>1.1032938919091739</v>
      </c>
      <c r="E24" s="23">
        <v>2.874342426378873</v>
      </c>
      <c r="F24" s="23">
        <v>7.8642101671784204</v>
      </c>
    </row>
    <row r="25" spans="1:6" s="10" customFormat="1" ht="12.75" customHeight="1" x14ac:dyDescent="0.2">
      <c r="A25" s="20"/>
      <c r="B25" s="21" t="s">
        <v>8</v>
      </c>
      <c r="C25" s="22">
        <v>385.78</v>
      </c>
      <c r="D25" s="23">
        <v>1.6869629395329211</v>
      </c>
      <c r="E25" s="23">
        <v>4.6097944574000849</v>
      </c>
      <c r="F25" s="23">
        <v>9.1130218350492065</v>
      </c>
    </row>
    <row r="26" spans="1:6" s="1" customFormat="1" ht="12.75" customHeight="1" x14ac:dyDescent="0.2">
      <c r="A26" s="20"/>
      <c r="B26" s="21" t="s">
        <v>9</v>
      </c>
      <c r="C26" s="22">
        <v>391.57</v>
      </c>
      <c r="D26" s="23">
        <v>1.5008554098190796</v>
      </c>
      <c r="E26" s="23">
        <v>6.1798362167145848</v>
      </c>
      <c r="F26" s="23">
        <v>9.8958771855968131</v>
      </c>
    </row>
    <row r="27" spans="1:6" s="1" customFormat="1" ht="12.75" customHeight="1" x14ac:dyDescent="0.2">
      <c r="A27" s="20"/>
      <c r="B27" s="21" t="s">
        <v>10</v>
      </c>
      <c r="C27" s="22">
        <v>401.62</v>
      </c>
      <c r="D27" s="23">
        <v>2.5665909032867695</v>
      </c>
      <c r="E27" s="23">
        <v>8.9050382341775638</v>
      </c>
      <c r="F27" s="23">
        <v>12.253340041366222</v>
      </c>
    </row>
    <row r="28" spans="1:6" s="1" customFormat="1" ht="12.75" customHeight="1" x14ac:dyDescent="0.2">
      <c r="A28" s="20"/>
      <c r="B28" s="21" t="s">
        <v>11</v>
      </c>
      <c r="C28" s="22">
        <v>408.63</v>
      </c>
      <c r="D28" s="23">
        <v>1.745431004432052</v>
      </c>
      <c r="E28" s="23">
        <v>10.805900536905488</v>
      </c>
      <c r="F28" s="23">
        <v>13.603002502085083</v>
      </c>
    </row>
    <row r="29" spans="1:6" s="1" customFormat="1" ht="12.75" customHeight="1" x14ac:dyDescent="0.2">
      <c r="A29" s="20"/>
      <c r="B29" s="21" t="s">
        <v>12</v>
      </c>
      <c r="C29" s="22">
        <v>414.77</v>
      </c>
      <c r="D29" s="23">
        <v>1.5025817977143197</v>
      </c>
      <c r="E29" s="23">
        <v>12.470849829166442</v>
      </c>
      <c r="F29" s="23">
        <v>13.595157888971055</v>
      </c>
    </row>
    <row r="30" spans="1:6" s="1" customFormat="1" ht="12.75" customHeight="1" x14ac:dyDescent="0.2">
      <c r="A30" s="20"/>
      <c r="B30" s="21" t="s">
        <v>13</v>
      </c>
      <c r="C30" s="22">
        <v>418.17</v>
      </c>
      <c r="D30" s="23">
        <v>0.81973141741207289</v>
      </c>
      <c r="E30" s="23">
        <v>13.392808720646476</v>
      </c>
      <c r="F30" s="23">
        <v>13.583767926988255</v>
      </c>
    </row>
    <row r="31" spans="1:6" s="10" customFormat="1" ht="12.75" customHeight="1" x14ac:dyDescent="0.2">
      <c r="A31" s="20"/>
      <c r="B31" s="21" t="s">
        <v>3</v>
      </c>
      <c r="C31" s="22">
        <v>419.74</v>
      </c>
      <c r="D31" s="23">
        <v>0.375445393021967</v>
      </c>
      <c r="E31" s="23">
        <v>13.818536797006352</v>
      </c>
      <c r="F31" s="23">
        <v>13.818536797006352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419.57</v>
      </c>
      <c r="D32" s="41">
        <v>-4.050126268643206E-2</v>
      </c>
      <c r="E32" s="41">
        <v>-4.050126268643206E-2</v>
      </c>
      <c r="F32" s="41">
        <v>13.167902899527984</v>
      </c>
    </row>
    <row r="33" spans="1:6" s="42" customFormat="1" ht="12.75" customHeight="1" x14ac:dyDescent="0.2">
      <c r="A33" s="20"/>
      <c r="B33" s="43" t="s">
        <v>4</v>
      </c>
      <c r="C33" s="44">
        <v>421.3</v>
      </c>
      <c r="D33" s="45">
        <v>0.41232690611816558</v>
      </c>
      <c r="E33" s="45">
        <v>0.3716586458283766</v>
      </c>
      <c r="F33" s="45">
        <v>13.043011618235001</v>
      </c>
    </row>
    <row r="34" spans="1:6" s="42" customFormat="1" ht="12.75" customHeight="1" x14ac:dyDescent="0.2">
      <c r="A34" s="20"/>
      <c r="B34" s="43" t="s">
        <v>5</v>
      </c>
      <c r="C34" s="44">
        <v>417.75</v>
      </c>
      <c r="D34" s="45">
        <v>-0.84262995490149706</v>
      </c>
      <c r="E34" s="45">
        <v>-0.47410301615286032</v>
      </c>
      <c r="F34" s="45">
        <v>11.781547682757143</v>
      </c>
    </row>
    <row r="35" spans="1:6" s="42" customFormat="1" ht="12.75" customHeight="1" x14ac:dyDescent="0.2">
      <c r="A35" s="20"/>
      <c r="B35" s="43" t="s">
        <v>6</v>
      </c>
      <c r="C35" s="44">
        <v>413.74</v>
      </c>
      <c r="D35" s="45">
        <v>-0.95990424895272541</v>
      </c>
      <c r="E35" s="45">
        <v>-1.4294563301091134</v>
      </c>
      <c r="F35" s="45">
        <v>10.260100202537048</v>
      </c>
    </row>
    <row r="36" spans="1:6" s="42" customFormat="1" ht="12.75" customHeight="1" x14ac:dyDescent="0.2">
      <c r="A36" s="20"/>
      <c r="B36" s="43" t="s">
        <v>7</v>
      </c>
      <c r="C36" s="44">
        <v>411.96</v>
      </c>
      <c r="D36" s="45">
        <v>-0.43022187847441273</v>
      </c>
      <c r="E36" s="45">
        <v>-1.8535283747081577</v>
      </c>
      <c r="F36" s="45">
        <v>8.5876957140597732</v>
      </c>
    </row>
    <row r="37" spans="1:6" s="42" customFormat="1" ht="12.75" customHeight="1" x14ac:dyDescent="0.2">
      <c r="A37" s="20"/>
      <c r="B37" s="43" t="s">
        <v>8</v>
      </c>
      <c r="C37" s="44">
        <v>411.25</v>
      </c>
      <c r="D37" s="45">
        <v>-0.17234682978929383</v>
      </c>
      <c r="E37" s="45">
        <v>-2.0226807071043962</v>
      </c>
      <c r="F37" s="45">
        <v>6.6022085126237862</v>
      </c>
    </row>
    <row r="38" spans="1:6" s="42" customFormat="1" ht="12.75" customHeight="1" x14ac:dyDescent="0.2">
      <c r="A38" s="20"/>
      <c r="B38" s="43" t="s">
        <v>9</v>
      </c>
      <c r="C38" s="44">
        <v>409.43</v>
      </c>
      <c r="D38" s="45">
        <v>-0.44255319148935879</v>
      </c>
      <c r="E38" s="45">
        <v>-2.4562824605708355</v>
      </c>
      <c r="F38" s="45">
        <v>4.5611257246469306</v>
      </c>
    </row>
    <row r="39" spans="1:6" s="42" customFormat="1" ht="12.75" customHeight="1" x14ac:dyDescent="0.2">
      <c r="A39" s="20"/>
      <c r="B39" s="43" t="s">
        <v>10</v>
      </c>
      <c r="C39" s="44">
        <v>408.88</v>
      </c>
      <c r="D39" s="45">
        <v>-0.13433309723274167</v>
      </c>
      <c r="E39" s="45">
        <v>-2.5873159574975046</v>
      </c>
      <c r="F39" s="45">
        <v>1.807678900453169</v>
      </c>
    </row>
    <row r="40" spans="1:6" s="42" customFormat="1" ht="12.75" customHeight="1" x14ac:dyDescent="0.2">
      <c r="A40" s="20"/>
      <c r="B40" s="43" t="s">
        <v>11</v>
      </c>
      <c r="C40" s="44">
        <v>408.71</v>
      </c>
      <c r="D40" s="45">
        <v>-4.1576990804148561E-2</v>
      </c>
      <c r="E40" s="45">
        <v>-2.6278172201839256</v>
      </c>
      <c r="F40" s="45">
        <v>1.9577612999532867E-2</v>
      </c>
    </row>
    <row r="41" spans="1:6" s="42" customFormat="1" ht="12.75" customHeight="1" x14ac:dyDescent="0.2">
      <c r="A41" s="20"/>
      <c r="B41" s="43" t="s">
        <v>12</v>
      </c>
      <c r="C41" s="44">
        <v>409.2</v>
      </c>
      <c r="D41" s="45">
        <f>((C41/C40)-1)*100</f>
        <v>0.11988940813780768</v>
      </c>
      <c r="E41" s="45">
        <f>((C41/C$31)-1)*100</f>
        <v>-2.5110782865583547</v>
      </c>
      <c r="F41" s="45">
        <f>((C41/C29)-1)*100</f>
        <v>-1.3429129397015238</v>
      </c>
    </row>
    <row r="42" spans="1:6" s="42" customFormat="1" ht="12.75" customHeight="1" x14ac:dyDescent="0.2">
      <c r="A42" s="20"/>
      <c r="B42" s="43" t="s">
        <v>13</v>
      </c>
      <c r="C42" s="44">
        <v>409.55</v>
      </c>
      <c r="D42" s="45">
        <f>((C42/C41)-1)*100</f>
        <v>8.553274682308043E-2</v>
      </c>
      <c r="E42" s="45">
        <f>((C42/C$31)-1)*100</f>
        <v>-2.4276933339686502</v>
      </c>
      <c r="F42" s="45">
        <f>((C42/C30)-1)*100</f>
        <v>-2.0613626037257582</v>
      </c>
    </row>
    <row r="43" spans="1:6" s="42" customFormat="1" ht="12.75" customHeight="1" x14ac:dyDescent="0.2">
      <c r="A43" s="20"/>
      <c r="B43" s="43" t="s">
        <v>3</v>
      </c>
      <c r="C43" s="44">
        <v>408.53</v>
      </c>
      <c r="D43" s="45">
        <f>((C43/C42)-1)*100</f>
        <v>-0.24905383958003791</v>
      </c>
      <c r="E43" s="45">
        <f>((C43/C$31)-1)*100</f>
        <v>-2.6707009100872092</v>
      </c>
      <c r="F43" s="45">
        <f>((C43/C31)-1)*100</f>
        <v>-2.6707009100872092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408.66</v>
      </c>
      <c r="D44" s="41">
        <f>((C44/C43)-1)*100</f>
        <v>3.182140846451631E-2</v>
      </c>
      <c r="E44" s="41">
        <f>((C44/C$43)-1)*100</f>
        <v>3.182140846451631E-2</v>
      </c>
      <c r="F44" s="41">
        <f>((C44/C32)-1)*100</f>
        <v>-2.6002812403174591</v>
      </c>
    </row>
    <row r="45" spans="1:6" s="42" customFormat="1" ht="12.75" customHeight="1" x14ac:dyDescent="0.2">
      <c r="A45" s="20"/>
      <c r="B45" s="43" t="s">
        <v>4</v>
      </c>
      <c r="C45" s="44">
        <v>409.01</v>
      </c>
      <c r="D45" s="45">
        <f t="shared" ref="D45:D55" si="0">((C45/C44)-1)*100</f>
        <v>8.564576909899646E-2</v>
      </c>
      <c r="E45" s="45">
        <f t="shared" ref="E45:E55" si="1">((C45/C$43)-1)*100</f>
        <v>0.11749443125352865</v>
      </c>
      <c r="F45" s="45">
        <f t="shared" ref="F45:F55" si="2">((C45/C33)-1)*100</f>
        <v>-2.9171611678139087</v>
      </c>
    </row>
    <row r="46" spans="1:6" s="42" customFormat="1" ht="12.75" customHeight="1" x14ac:dyDescent="0.2">
      <c r="A46" s="20"/>
      <c r="B46" s="43" t="s">
        <v>5</v>
      </c>
      <c r="C46" s="44">
        <v>410.04</v>
      </c>
      <c r="D46" s="45">
        <f t="shared" si="0"/>
        <v>0.25182758367767732</v>
      </c>
      <c r="E46" s="45">
        <f t="shared" si="1"/>
        <v>0.3696178983183751</v>
      </c>
      <c r="F46" s="45">
        <f t="shared" si="2"/>
        <v>-1.8456014362657092</v>
      </c>
    </row>
    <row r="47" spans="1:6" s="42" customFormat="1" ht="12.75" customHeight="1" x14ac:dyDescent="0.2">
      <c r="A47" s="20"/>
      <c r="B47" s="43" t="s">
        <v>6</v>
      </c>
      <c r="C47" s="44">
        <v>412.79</v>
      </c>
      <c r="D47" s="45">
        <f t="shared" si="0"/>
        <v>0.67066627646084065</v>
      </c>
      <c r="E47" s="45">
        <f t="shared" si="1"/>
        <v>1.0427630773749863</v>
      </c>
      <c r="F47" s="45">
        <f t="shared" si="2"/>
        <v>-0.22961280030937559</v>
      </c>
    </row>
    <row r="48" spans="1:6" s="42" customFormat="1" ht="12.75" customHeight="1" x14ac:dyDescent="0.2">
      <c r="A48" s="20"/>
      <c r="B48" s="43" t="s">
        <v>7</v>
      </c>
      <c r="C48" s="44">
        <v>415.81</v>
      </c>
      <c r="D48" s="45">
        <f t="shared" si="0"/>
        <v>0.73160687032147731</v>
      </c>
      <c r="E48" s="45">
        <f t="shared" si="1"/>
        <v>1.7819988740117143</v>
      </c>
      <c r="F48" s="45">
        <f t="shared" si="2"/>
        <v>0.93455675308282693</v>
      </c>
    </row>
    <row r="49" spans="1:6" s="42" customFormat="1" ht="12.75" customHeight="1" x14ac:dyDescent="0.2">
      <c r="A49" s="20"/>
      <c r="B49" s="43" t="s">
        <v>8</v>
      </c>
      <c r="C49" s="44">
        <v>417.96</v>
      </c>
      <c r="D49" s="45">
        <f t="shared" si="0"/>
        <v>0.5170630816959676</v>
      </c>
      <c r="E49" s="45">
        <f t="shared" si="1"/>
        <v>2.3082760140014313</v>
      </c>
      <c r="F49" s="45">
        <f t="shared" si="2"/>
        <v>1.6316109422492397</v>
      </c>
    </row>
    <row r="50" spans="1:6" s="42" customFormat="1" ht="12.75" customHeight="1" x14ac:dyDescent="0.2">
      <c r="A50" s="20"/>
      <c r="B50" s="43" t="s">
        <v>9</v>
      </c>
      <c r="C50" s="44">
        <v>420.3</v>
      </c>
      <c r="D50" s="45">
        <f t="shared" si="0"/>
        <v>0.55986218776917784</v>
      </c>
      <c r="E50" s="45">
        <f t="shared" si="1"/>
        <v>2.8810613663623252</v>
      </c>
      <c r="F50" s="45">
        <f t="shared" si="2"/>
        <v>2.6549104853088368</v>
      </c>
    </row>
    <row r="51" spans="1:6" s="42" customFormat="1" ht="12.75" customHeight="1" x14ac:dyDescent="0.2">
      <c r="A51" s="20"/>
      <c r="B51" s="43" t="s">
        <v>10</v>
      </c>
      <c r="C51" s="44">
        <v>422.05</v>
      </c>
      <c r="D51" s="45">
        <f t="shared" si="0"/>
        <v>0.41636926005235164</v>
      </c>
      <c r="E51" s="45">
        <f t="shared" si="1"/>
        <v>3.3094264803074536</v>
      </c>
      <c r="F51" s="45">
        <f t="shared" si="2"/>
        <v>3.2209939346507621</v>
      </c>
    </row>
    <row r="52" spans="1:6" s="42" customFormat="1" ht="12.75" customHeight="1" x14ac:dyDescent="0.2">
      <c r="A52" s="20"/>
      <c r="B52" s="43" t="s">
        <v>11</v>
      </c>
      <c r="C52" s="44">
        <v>421.71</v>
      </c>
      <c r="D52" s="45">
        <f t="shared" si="0"/>
        <v>-8.0559175453154275E-2</v>
      </c>
      <c r="E52" s="45">
        <f t="shared" si="1"/>
        <v>3.2262012581695476</v>
      </c>
      <c r="F52" s="45">
        <f t="shared" si="2"/>
        <v>3.1807393995742617</v>
      </c>
    </row>
    <row r="53" spans="1:6" s="42" customFormat="1" ht="12.75" customHeight="1" x14ac:dyDescent="0.2">
      <c r="A53" s="20"/>
      <c r="B53" s="43" t="s">
        <v>12</v>
      </c>
      <c r="C53" s="44">
        <v>422.55</v>
      </c>
      <c r="D53" s="45">
        <f t="shared" si="0"/>
        <v>0.19918901614854878</v>
      </c>
      <c r="E53" s="45">
        <f t="shared" si="1"/>
        <v>3.431816512863195</v>
      </c>
      <c r="F53" s="45">
        <f t="shared" si="2"/>
        <v>3.2624633431085126</v>
      </c>
    </row>
    <row r="54" spans="1:6" s="42" customFormat="1" ht="12.75" customHeight="1" x14ac:dyDescent="0.2">
      <c r="A54" s="20"/>
      <c r="B54" s="43" t="s">
        <v>13</v>
      </c>
      <c r="C54" s="44">
        <v>423.63</v>
      </c>
      <c r="D54" s="45">
        <f t="shared" si="0"/>
        <v>0.25559105431309792</v>
      </c>
      <c r="E54" s="45">
        <f t="shared" si="1"/>
        <v>3.6961789831836178</v>
      </c>
      <c r="F54" s="45">
        <f t="shared" si="2"/>
        <v>3.4379196679282131</v>
      </c>
    </row>
    <row r="55" spans="1:6" s="42" customFormat="1" ht="12.75" customHeight="1" x14ac:dyDescent="0.2">
      <c r="A55" s="20"/>
      <c r="B55" s="43" t="s">
        <v>3</v>
      </c>
      <c r="C55" s="44">
        <v>423.88</v>
      </c>
      <c r="D55" s="45">
        <f t="shared" si="0"/>
        <v>5.9013762009296755E-2</v>
      </c>
      <c r="E55" s="45">
        <f t="shared" si="1"/>
        <v>3.7573739994614996</v>
      </c>
      <c r="F55" s="45">
        <f t="shared" si="2"/>
        <v>3.7573739994614996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424.86</v>
      </c>
      <c r="D56" s="41">
        <f>((C56/C55)-1)*100</f>
        <v>0.23119750872888645</v>
      </c>
      <c r="E56" s="41">
        <f>((C56/C$55)-1)*100</f>
        <v>0.23119750872888645</v>
      </c>
      <c r="F56" s="41">
        <f>((C56/C44)-1)*100</f>
        <v>3.9641755982968707</v>
      </c>
    </row>
    <row r="57" spans="1:6" s="42" customFormat="1" ht="12.75" customHeight="1" x14ac:dyDescent="0.2">
      <c r="A57" s="20"/>
      <c r="B57" s="43" t="s">
        <v>4</v>
      </c>
      <c r="C57" s="44">
        <v>426.23</v>
      </c>
      <c r="D57" s="45">
        <f t="shared" ref="D57:D65" si="3">((C57/C56)-1)*100</f>
        <v>0.32245916301840705</v>
      </c>
      <c r="E57" s="45">
        <f t="shared" ref="E57:E67" si="4">((C57/C$55)-1)*100</f>
        <v>0.55440218929885265</v>
      </c>
      <c r="F57" s="45">
        <f t="shared" ref="F57:F65" si="5">((C57/C45)-1)*100</f>
        <v>4.2101660106109939</v>
      </c>
    </row>
    <row r="58" spans="1:6" s="42" customFormat="1" ht="12.75" customHeight="1" x14ac:dyDescent="0.2">
      <c r="A58" s="20"/>
      <c r="B58" s="43" t="s">
        <v>5</v>
      </c>
      <c r="C58" s="44">
        <v>426.82</v>
      </c>
      <c r="D58" s="45">
        <f t="shared" si="3"/>
        <v>0.13842291720431721</v>
      </c>
      <c r="E58" s="45">
        <f t="shared" si="4"/>
        <v>0.69359252618665934</v>
      </c>
      <c r="F58" s="45">
        <f t="shared" si="5"/>
        <v>4.0922836796410067</v>
      </c>
    </row>
    <row r="59" spans="1:6" s="42" customFormat="1" ht="12.75" customHeight="1" x14ac:dyDescent="0.2">
      <c r="A59" s="20"/>
      <c r="B59" s="43" t="s">
        <v>6</v>
      </c>
      <c r="C59" s="44">
        <v>428.51</v>
      </c>
      <c r="D59" s="45">
        <f t="shared" si="3"/>
        <v>0.39595145494588646</v>
      </c>
      <c r="E59" s="45">
        <f t="shared" si="4"/>
        <v>1.0922902708313753</v>
      </c>
      <c r="F59" s="45">
        <f t="shared" si="5"/>
        <v>3.8082317885607564</v>
      </c>
    </row>
    <row r="60" spans="1:6" s="42" customFormat="1" ht="12.75" customHeight="1" x14ac:dyDescent="0.2">
      <c r="A60" s="20"/>
      <c r="B60" s="43" t="s">
        <v>7</v>
      </c>
      <c r="C60" s="44">
        <v>429.3</v>
      </c>
      <c r="D60" s="45">
        <f t="shared" si="3"/>
        <v>0.18435975823201112</v>
      </c>
      <c r="E60" s="45">
        <f t="shared" si="4"/>
        <v>1.2786637727658867</v>
      </c>
      <c r="F60" s="45">
        <f t="shared" si="5"/>
        <v>3.2442702195714324</v>
      </c>
    </row>
    <row r="61" spans="1:6" s="42" customFormat="1" ht="12.75" customHeight="1" x14ac:dyDescent="0.2">
      <c r="A61" s="20"/>
      <c r="B61" s="43" t="s">
        <v>8</v>
      </c>
      <c r="C61" s="44">
        <v>431.45</v>
      </c>
      <c r="D61" s="45">
        <f t="shared" si="3"/>
        <v>0.50081528068948167</v>
      </c>
      <c r="E61" s="45">
        <f t="shared" si="4"/>
        <v>1.7858827970180124</v>
      </c>
      <c r="F61" s="45">
        <f t="shared" si="5"/>
        <v>3.2275815867547131</v>
      </c>
    </row>
    <row r="62" spans="1:6" s="42" customFormat="1" ht="12.75" customHeight="1" x14ac:dyDescent="0.2">
      <c r="A62" s="20"/>
      <c r="B62" s="43" t="s">
        <v>9</v>
      </c>
      <c r="C62" s="44">
        <v>430.85</v>
      </c>
      <c r="D62" s="45">
        <f t="shared" si="3"/>
        <v>-0.1390659404334138</v>
      </c>
      <c r="E62" s="45">
        <f t="shared" si="4"/>
        <v>1.6443333018778983</v>
      </c>
      <c r="F62" s="45">
        <f t="shared" si="5"/>
        <v>2.5101118248869847</v>
      </c>
    </row>
    <row r="63" spans="1:6" s="42" customFormat="1" ht="12.75" customHeight="1" x14ac:dyDescent="0.2">
      <c r="A63" s="20"/>
      <c r="B63" s="43" t="s">
        <v>10</v>
      </c>
      <c r="C63" s="44">
        <v>431.69</v>
      </c>
      <c r="D63" s="45">
        <f t="shared" si="3"/>
        <v>0.19496344435416813</v>
      </c>
      <c r="E63" s="45">
        <f t="shared" si="4"/>
        <v>1.8425025950740803</v>
      </c>
      <c r="F63" s="45">
        <f t="shared" si="5"/>
        <v>2.2840895628480018</v>
      </c>
    </row>
    <row r="64" spans="1:6" s="42" customFormat="1" ht="12.75" customHeight="1" x14ac:dyDescent="0.2">
      <c r="A64" s="20"/>
      <c r="B64" s="43" t="s">
        <v>11</v>
      </c>
      <c r="C64" s="44">
        <v>431.37</v>
      </c>
      <c r="D64" s="45">
        <f t="shared" si="3"/>
        <v>-7.4127267251966611E-2</v>
      </c>
      <c r="E64" s="45">
        <f t="shared" si="4"/>
        <v>1.7670095309993306</v>
      </c>
      <c r="F64" s="45">
        <f t="shared" si="5"/>
        <v>2.2906736857081889</v>
      </c>
    </row>
    <row r="65" spans="1:6" s="42" customFormat="1" ht="12.75" customHeight="1" x14ac:dyDescent="0.2">
      <c r="A65" s="20"/>
      <c r="B65" s="43" t="s">
        <v>12</v>
      </c>
      <c r="C65" s="44">
        <v>433.58</v>
      </c>
      <c r="D65" s="45">
        <f t="shared" si="3"/>
        <v>0.51232120917077406</v>
      </c>
      <c r="E65" s="45">
        <f t="shared" si="4"/>
        <v>2.288383504765501</v>
      </c>
      <c r="F65" s="45">
        <f t="shared" si="5"/>
        <v>2.6103419713643383</v>
      </c>
    </row>
    <row r="66" spans="1:6" s="42" customFormat="1" ht="12.75" customHeight="1" x14ac:dyDescent="0.2">
      <c r="A66" s="20"/>
      <c r="B66" s="43" t="s">
        <v>13</v>
      </c>
      <c r="C66" s="44">
        <v>434.35</v>
      </c>
      <c r="D66" s="45">
        <f>((C66/C65)-1)*100</f>
        <v>0.1775912173070715</v>
      </c>
      <c r="E66" s="45">
        <f>((C66/C$55)-1)*100</f>
        <v>2.470038690195353</v>
      </c>
      <c r="F66" s="45">
        <f>((C66/C54)-1)*100</f>
        <v>2.5305101149588172</v>
      </c>
    </row>
    <row r="67" spans="1:6" s="42" customFormat="1" ht="12.75" customHeight="1" x14ac:dyDescent="0.2">
      <c r="A67" s="20"/>
      <c r="B67" s="43" t="s">
        <v>3</v>
      </c>
      <c r="C67" s="44">
        <v>434.58</v>
      </c>
      <c r="D67" s="45">
        <f>((C67/C66)-1)*100</f>
        <v>5.2952687924467945E-2</v>
      </c>
      <c r="E67" s="45">
        <f t="shared" si="4"/>
        <v>2.5242993299990468</v>
      </c>
      <c r="F67" s="45">
        <f>((C67/C55)-1)*100</f>
        <v>2.5242993299990468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435.1</v>
      </c>
      <c r="D68" s="41">
        <f>((C68/C67)-1)*100</f>
        <v>0.11965575958396979</v>
      </c>
      <c r="E68" s="41">
        <f>((C68/C$67)-1)*100</f>
        <v>0.11965575958396979</v>
      </c>
      <c r="F68" s="41">
        <f>((C68/C56)-1)*100</f>
        <v>2.4102057148237099</v>
      </c>
    </row>
    <row r="69" spans="1:6" s="42" customFormat="1" ht="12.75" customHeight="1" x14ac:dyDescent="0.2">
      <c r="A69" s="20"/>
      <c r="B69" s="43" t="s">
        <v>4</v>
      </c>
      <c r="C69" s="44">
        <v>436.14</v>
      </c>
      <c r="D69" s="45">
        <f t="shared" ref="D69:D79" si="6">((C69/C68)-1)*100</f>
        <v>0.23902551137668926</v>
      </c>
      <c r="E69" s="45">
        <f t="shared" ref="E69:E79" si="7">((C69/C$67)-1)*100</f>
        <v>0.35896727875190937</v>
      </c>
      <c r="F69" s="45">
        <f t="shared" ref="F69:F79" si="8">((C69/C57)-1)*100</f>
        <v>2.3250357788048737</v>
      </c>
    </row>
    <row r="70" spans="1:6" s="42" customFormat="1" ht="12.75" customHeight="1" x14ac:dyDescent="0.2">
      <c r="A70" s="20"/>
      <c r="B70" s="43" t="s">
        <v>5</v>
      </c>
      <c r="C70" s="44">
        <v>438.09</v>
      </c>
      <c r="D70" s="45">
        <f t="shared" si="6"/>
        <v>0.44710414087218986</v>
      </c>
      <c r="E70" s="45">
        <f t="shared" si="7"/>
        <v>0.80767637719176832</v>
      </c>
      <c r="F70" s="45">
        <f t="shared" si="8"/>
        <v>2.6404573356449967</v>
      </c>
    </row>
    <row r="71" spans="1:6" s="42" customFormat="1" ht="12.75" customHeight="1" x14ac:dyDescent="0.2">
      <c r="A71" s="20"/>
      <c r="B71" s="43" t="s">
        <v>6</v>
      </c>
      <c r="C71" s="44">
        <v>439.99</v>
      </c>
      <c r="D71" s="45">
        <f t="shared" si="6"/>
        <v>0.43370083772742429</v>
      </c>
      <c r="E71" s="45">
        <f t="shared" si="7"/>
        <v>1.2448801141331955</v>
      </c>
      <c r="F71" s="45">
        <f t="shared" si="8"/>
        <v>2.6790506639285061</v>
      </c>
    </row>
    <row r="72" spans="1:6" s="42" customFormat="1" ht="12.75" customHeight="1" x14ac:dyDescent="0.2">
      <c r="A72" s="20"/>
      <c r="B72" s="43" t="s">
        <v>7</v>
      </c>
      <c r="C72" s="44">
        <v>442.81</v>
      </c>
      <c r="D72" s="45">
        <f t="shared" si="6"/>
        <v>0.64092365735584078</v>
      </c>
      <c r="E72" s="45">
        <f t="shared" si="7"/>
        <v>1.8937825026462463</v>
      </c>
      <c r="F72" s="45">
        <f t="shared" si="8"/>
        <v>3.1469834614488601</v>
      </c>
    </row>
    <row r="73" spans="1:6" s="42" customFormat="1" ht="12.75" customHeight="1" x14ac:dyDescent="0.2">
      <c r="A73" s="20"/>
      <c r="B73" s="43" t="s">
        <v>8</v>
      </c>
      <c r="C73" s="44">
        <v>443.07</v>
      </c>
      <c r="D73" s="45">
        <f t="shared" si="6"/>
        <v>5.8715927824581904E-2</v>
      </c>
      <c r="E73" s="45">
        <f t="shared" si="7"/>
        <v>1.9536103824382201</v>
      </c>
      <c r="F73" s="45">
        <f t="shared" si="8"/>
        <v>2.6932437130606113</v>
      </c>
    </row>
    <row r="74" spans="1:6" s="42" customFormat="1" ht="12.75" customHeight="1" x14ac:dyDescent="0.2">
      <c r="A74" s="20"/>
      <c r="B74" s="43" t="s">
        <v>9</v>
      </c>
      <c r="C74" s="44">
        <v>444.72</v>
      </c>
      <c r="D74" s="45">
        <f t="shared" si="6"/>
        <v>0.37240165210914444</v>
      </c>
      <c r="E74" s="45">
        <f t="shared" si="7"/>
        <v>2.3332873118873554</v>
      </c>
      <c r="F74" s="45">
        <f t="shared" si="8"/>
        <v>3.2192178252292036</v>
      </c>
    </row>
    <row r="75" spans="1:6" s="42" customFormat="1" ht="12.75" customHeight="1" x14ac:dyDescent="0.2">
      <c r="A75" s="20"/>
      <c r="B75" s="43" t="s">
        <v>10</v>
      </c>
      <c r="C75" s="44">
        <v>446.16</v>
      </c>
      <c r="D75" s="45">
        <f t="shared" si="6"/>
        <v>0.32379924446843678</v>
      </c>
      <c r="E75" s="45">
        <f t="shared" si="7"/>
        <v>2.6646417230429487</v>
      </c>
      <c r="F75" s="45">
        <f t="shared" si="8"/>
        <v>3.3519423660497205</v>
      </c>
    </row>
    <row r="76" spans="1:6" s="42" customFormat="1" ht="12.75" customHeight="1" x14ac:dyDescent="0.2">
      <c r="A76" s="20"/>
      <c r="B76" s="43" t="s">
        <v>11</v>
      </c>
      <c r="C76" s="44">
        <v>447.84</v>
      </c>
      <c r="D76" s="45">
        <f t="shared" si="6"/>
        <v>0.37654653039267405</v>
      </c>
      <c r="E76" s="45">
        <f t="shared" si="7"/>
        <v>3.0512218693911297</v>
      </c>
      <c r="F76" s="45">
        <f t="shared" si="8"/>
        <v>3.8180680158564462</v>
      </c>
    </row>
    <row r="77" spans="1:6" s="42" customFormat="1" ht="12.75" customHeight="1" x14ac:dyDescent="0.2">
      <c r="A77" s="20"/>
      <c r="B77" s="43" t="s">
        <v>12</v>
      </c>
      <c r="C77" s="44">
        <v>448.77</v>
      </c>
      <c r="D77" s="45">
        <f t="shared" si="6"/>
        <v>0.2076634512325759</v>
      </c>
      <c r="E77" s="45">
        <f t="shared" si="7"/>
        <v>3.2652215932624573</v>
      </c>
      <c r="F77" s="45">
        <f t="shared" si="8"/>
        <v>3.503390377784954</v>
      </c>
    </row>
    <row r="78" spans="1:6" s="42" customFormat="1" ht="12.75" customHeight="1" x14ac:dyDescent="0.2">
      <c r="A78" s="20"/>
      <c r="B78" s="43" t="s">
        <v>13</v>
      </c>
      <c r="C78" s="44">
        <v>449.72</v>
      </c>
      <c r="D78" s="45">
        <f t="shared" si="6"/>
        <v>0.21168972970564415</v>
      </c>
      <c r="E78" s="45">
        <f t="shared" si="7"/>
        <v>3.4838234617331709</v>
      </c>
      <c r="F78" s="45">
        <f t="shared" si="8"/>
        <v>3.5386209278231773</v>
      </c>
    </row>
    <row r="79" spans="1:6" s="42" customFormat="1" ht="12.75" customHeight="1" x14ac:dyDescent="0.2">
      <c r="A79" s="20"/>
      <c r="B79" s="43" t="s">
        <v>3</v>
      </c>
      <c r="C79" s="44">
        <v>450.85</v>
      </c>
      <c r="D79" s="45">
        <f t="shared" si="6"/>
        <v>0.25126745530552608</v>
      </c>
      <c r="E79" s="45">
        <f t="shared" si="7"/>
        <v>3.7438446315983365</v>
      </c>
      <c r="F79" s="45">
        <f t="shared" si="8"/>
        <v>3.7438446315983365</v>
      </c>
    </row>
    <row r="80" spans="1:6" s="42" customFormat="1" ht="12.75" customHeight="1" x14ac:dyDescent="0.2">
      <c r="A80" s="29">
        <v>2013</v>
      </c>
      <c r="B80" s="39" t="s">
        <v>26</v>
      </c>
      <c r="C80" s="40">
        <v>451.54</v>
      </c>
      <c r="D80" s="41">
        <f>((C80/C79)-1)*100</f>
        <v>0.15304424975046693</v>
      </c>
      <c r="E80" s="41">
        <f>((C80/C$79)-1)*100</f>
        <v>0.15304424975046693</v>
      </c>
      <c r="F80" s="41">
        <f>((C80/C68)-1)*100</f>
        <v>3.7784417375315904</v>
      </c>
    </row>
    <row r="81" spans="1:6" s="42" customFormat="1" ht="12.75" customHeight="1" x14ac:dyDescent="0.2">
      <c r="A81" s="20"/>
      <c r="B81" s="43" t="s">
        <v>4</v>
      </c>
      <c r="C81" s="44">
        <v>453.26</v>
      </c>
      <c r="D81" s="45">
        <f t="shared" ref="D81:D91" si="9">((C81/C80)-1)*100</f>
        <v>0.38091863400806503</v>
      </c>
      <c r="E81" s="45">
        <f t="shared" ref="E81:E91" si="10">((C81/C$79)-1)*100</f>
        <v>0.53454585782410913</v>
      </c>
      <c r="F81" s="45">
        <f t="shared" ref="F81:F91" si="11">((C81/C69)-1)*100</f>
        <v>3.9253450726830952</v>
      </c>
    </row>
    <row r="82" spans="1:6" s="42" customFormat="1" ht="12.75" customHeight="1" x14ac:dyDescent="0.2">
      <c r="A82" s="20"/>
      <c r="B82" s="43" t="s">
        <v>5</v>
      </c>
      <c r="C82" s="44">
        <v>454.77</v>
      </c>
      <c r="D82" s="45">
        <f t="shared" si="9"/>
        <v>0.33314212593213988</v>
      </c>
      <c r="E82" s="45">
        <f t="shared" si="10"/>
        <v>0.86946878119107396</v>
      </c>
      <c r="F82" s="45">
        <f t="shared" si="11"/>
        <v>3.8074368280490267</v>
      </c>
    </row>
    <row r="83" spans="1:6" s="42" customFormat="1" ht="12.75" customHeight="1" x14ac:dyDescent="0.2">
      <c r="A83" s="20"/>
      <c r="B83" s="43" t="s">
        <v>6</v>
      </c>
      <c r="C83" s="44">
        <v>455.32</v>
      </c>
      <c r="D83" s="45">
        <f t="shared" si="9"/>
        <v>0.12094025551376841</v>
      </c>
      <c r="E83" s="45">
        <f t="shared" si="10"/>
        <v>0.99146057447043745</v>
      </c>
      <c r="F83" s="45">
        <f t="shared" si="11"/>
        <v>3.4841700947748855</v>
      </c>
    </row>
    <row r="84" spans="1:6" s="42" customFormat="1" ht="12.75" customHeight="1" x14ac:dyDescent="0.2">
      <c r="A84" s="20"/>
      <c r="B84" s="43" t="s">
        <v>7</v>
      </c>
      <c r="C84" s="44">
        <v>456.12</v>
      </c>
      <c r="D84" s="45">
        <f t="shared" si="9"/>
        <v>0.17570060616709515</v>
      </c>
      <c r="E84" s="45">
        <f t="shared" si="10"/>
        <v>1.1689031828767904</v>
      </c>
      <c r="F84" s="45">
        <f t="shared" si="11"/>
        <v>3.0058038436349577</v>
      </c>
    </row>
    <row r="85" spans="1:6" s="42" customFormat="1" ht="12.75" customHeight="1" x14ac:dyDescent="0.2">
      <c r="A85" s="20"/>
      <c r="B85" s="43" t="s">
        <v>8</v>
      </c>
      <c r="C85" s="44">
        <v>458.59</v>
      </c>
      <c r="D85" s="45">
        <f t="shared" si="9"/>
        <v>0.54152416030868178</v>
      </c>
      <c r="E85" s="45">
        <f t="shared" si="10"/>
        <v>1.7167572363313566</v>
      </c>
      <c r="F85" s="45">
        <f t="shared" si="11"/>
        <v>3.502832509535736</v>
      </c>
    </row>
    <row r="86" spans="1:6" s="42" customFormat="1" ht="12.75" customHeight="1" x14ac:dyDescent="0.2">
      <c r="A86" s="20"/>
      <c r="B86" s="43" t="s">
        <v>9</v>
      </c>
      <c r="C86" s="44">
        <v>458.98</v>
      </c>
      <c r="D86" s="45">
        <f t="shared" si="9"/>
        <v>8.5043284851393786E-2</v>
      </c>
      <c r="E86" s="45">
        <f t="shared" si="10"/>
        <v>1.8032605079294717</v>
      </c>
      <c r="F86" s="45">
        <f t="shared" si="11"/>
        <v>3.2065119625831917</v>
      </c>
    </row>
    <row r="87" spans="1:6" s="42" customFormat="1" ht="12.75" customHeight="1" x14ac:dyDescent="0.2">
      <c r="A87" s="20"/>
      <c r="B87" s="43" t="s">
        <v>10</v>
      </c>
      <c r="C87" s="44">
        <v>461.35</v>
      </c>
      <c r="D87" s="45">
        <f t="shared" si="9"/>
        <v>0.51636236873067176</v>
      </c>
      <c r="E87" s="45">
        <f t="shared" si="10"/>
        <v>2.3289342353332687</v>
      </c>
      <c r="F87" s="45">
        <f t="shared" si="11"/>
        <v>3.4046082123005084</v>
      </c>
    </row>
    <row r="88" spans="1:6" s="42" customFormat="1" ht="12.75" customHeight="1" x14ac:dyDescent="0.2">
      <c r="A88" s="20"/>
      <c r="B88" s="43" t="s">
        <v>11</v>
      </c>
      <c r="C88" s="44">
        <v>462.25</v>
      </c>
      <c r="D88" s="45">
        <f t="shared" si="9"/>
        <v>0.19507965752680878</v>
      </c>
      <c r="E88" s="45">
        <f t="shared" si="10"/>
        <v>2.5285571697903908</v>
      </c>
      <c r="F88" s="45">
        <f t="shared" si="11"/>
        <v>3.2176670239371319</v>
      </c>
    </row>
    <row r="89" spans="1:6" s="42" customFormat="1" ht="12.75" customHeight="1" x14ac:dyDescent="0.2">
      <c r="A89" s="20"/>
      <c r="B89" s="43" t="s">
        <v>12</v>
      </c>
      <c r="C89" s="44">
        <v>464.43</v>
      </c>
      <c r="D89" s="45">
        <f t="shared" si="9"/>
        <v>0.47160627366142904</v>
      </c>
      <c r="E89" s="45">
        <f t="shared" si="10"/>
        <v>3.0120882776976776</v>
      </c>
      <c r="F89" s="45">
        <f t="shared" si="11"/>
        <v>3.4895380707266499</v>
      </c>
    </row>
    <row r="90" spans="1:6" s="42" customFormat="1" ht="12.75" customHeight="1" x14ac:dyDescent="0.2">
      <c r="A90" s="20"/>
      <c r="B90" s="43" t="s">
        <v>13</v>
      </c>
      <c r="C90" s="44">
        <v>464.47</v>
      </c>
      <c r="D90" s="45">
        <f t="shared" si="9"/>
        <v>8.6127080507258924E-3</v>
      </c>
      <c r="E90" s="45">
        <f t="shared" si="10"/>
        <v>3.0209604081179897</v>
      </c>
      <c r="F90" s="45">
        <f t="shared" si="11"/>
        <v>3.2798185537667779</v>
      </c>
    </row>
    <row r="91" spans="1:6" s="42" customFormat="1" ht="12.75" customHeight="1" x14ac:dyDescent="0.2">
      <c r="A91" s="20"/>
      <c r="B91" s="43" t="s">
        <v>3</v>
      </c>
      <c r="C91" s="44">
        <v>465.61</v>
      </c>
      <c r="D91" s="45">
        <f t="shared" si="9"/>
        <v>0.2454410403255336</v>
      </c>
      <c r="E91" s="45">
        <f t="shared" si="10"/>
        <v>3.2738161250970288</v>
      </c>
      <c r="F91" s="45">
        <f t="shared" si="11"/>
        <v>3.2738161250970288</v>
      </c>
    </row>
    <row r="92" spans="1:6" s="1" customFormat="1" ht="12.75" customHeight="1" x14ac:dyDescent="0.2">
      <c r="A92" s="29">
        <v>2014</v>
      </c>
      <c r="B92" s="39" t="s">
        <v>26</v>
      </c>
      <c r="C92" s="40">
        <v>468.18</v>
      </c>
      <c r="D92" s="41">
        <f>((C92/C91)-1)*100</f>
        <v>0.5519640901183287</v>
      </c>
      <c r="E92" s="41">
        <f t="shared" ref="E92:E103" si="12">((C92/C$91)-1)*100</f>
        <v>0.5519640901183287</v>
      </c>
      <c r="F92" s="41">
        <f>((C92/C80)-1)*100</f>
        <v>3.6851663197059015</v>
      </c>
    </row>
    <row r="93" spans="1:6" ht="12.75" customHeight="1" x14ac:dyDescent="0.2">
      <c r="A93" s="20"/>
      <c r="B93" s="43" t="s">
        <v>4</v>
      </c>
      <c r="C93" s="44">
        <v>470.35</v>
      </c>
      <c r="D93" s="45">
        <f t="shared" ref="D93:D103" si="13">((C93/C92)-1)*100</f>
        <v>0.46349694561920174</v>
      </c>
      <c r="E93" s="45">
        <f t="shared" si="12"/>
        <v>1.0180193724361519</v>
      </c>
      <c r="F93" s="45">
        <f t="shared" ref="F93:F103" si="14">((C93/C81)-1)*100</f>
        <v>3.7704628689935182</v>
      </c>
    </row>
    <row r="94" spans="1:6" ht="12.75" customHeight="1" x14ac:dyDescent="0.2">
      <c r="A94" s="20"/>
      <c r="B94" s="43" t="s">
        <v>5</v>
      </c>
      <c r="C94" s="44">
        <v>472.04</v>
      </c>
      <c r="D94" s="45">
        <f t="shared" si="13"/>
        <v>0.35930689911767288</v>
      </c>
      <c r="E94" s="45">
        <f t="shared" si="12"/>
        <v>1.3809840853933553</v>
      </c>
      <c r="F94" s="45">
        <f t="shared" si="14"/>
        <v>3.7975240231325813</v>
      </c>
    </row>
    <row r="95" spans="1:6" ht="12.75" customHeight="1" x14ac:dyDescent="0.2">
      <c r="A95" s="20"/>
      <c r="B95" s="43" t="s">
        <v>6</v>
      </c>
      <c r="C95" s="44">
        <v>473.63</v>
      </c>
      <c r="D95" s="45">
        <f t="shared" si="13"/>
        <v>0.33683586136767918</v>
      </c>
      <c r="E95" s="45">
        <f t="shared" si="12"/>
        <v>1.7224715964004211</v>
      </c>
      <c r="F95" s="45">
        <f t="shared" si="14"/>
        <v>4.0213476236492962</v>
      </c>
    </row>
    <row r="96" spans="1:6" ht="12.75" customHeight="1" x14ac:dyDescent="0.2">
      <c r="A96" s="20"/>
      <c r="B96" s="43" t="s">
        <v>7</v>
      </c>
      <c r="C96" s="44">
        <v>475.81</v>
      </c>
      <c r="D96" s="45">
        <f t="shared" si="13"/>
        <v>0.4602748981272331</v>
      </c>
      <c r="E96" s="45">
        <f t="shared" si="12"/>
        <v>2.1906745989132448</v>
      </c>
      <c r="F96" s="45">
        <f t="shared" si="14"/>
        <v>4.3168464439182763</v>
      </c>
    </row>
    <row r="97" spans="1:6" ht="12.75" customHeight="1" x14ac:dyDescent="0.2">
      <c r="A97" s="20"/>
      <c r="B97" s="43" t="s">
        <v>8</v>
      </c>
      <c r="C97" s="44">
        <v>477.29</v>
      </c>
      <c r="D97" s="45">
        <f t="shared" si="13"/>
        <v>0.31104852777370517</v>
      </c>
      <c r="E97" s="45">
        <f t="shared" si="12"/>
        <v>2.5085371877751728</v>
      </c>
      <c r="F97" s="45">
        <f t="shared" si="14"/>
        <v>4.0777164787719089</v>
      </c>
    </row>
    <row r="98" spans="1:6" ht="12.75" customHeight="1" x14ac:dyDescent="0.2">
      <c r="A98" s="20"/>
      <c r="B98" s="43" t="s">
        <v>9</v>
      </c>
      <c r="C98" s="44">
        <v>477.52</v>
      </c>
      <c r="D98" s="45">
        <f t="shared" si="13"/>
        <v>4.8188732217302466E-2</v>
      </c>
      <c r="E98" s="45">
        <f t="shared" si="12"/>
        <v>2.5579347522604712</v>
      </c>
      <c r="F98" s="45">
        <f t="shared" si="14"/>
        <v>4.0393916946272146</v>
      </c>
    </row>
    <row r="99" spans="1:6" ht="12.75" customHeight="1" x14ac:dyDescent="0.2">
      <c r="A99" s="20"/>
      <c r="B99" s="43" t="s">
        <v>10</v>
      </c>
      <c r="C99" s="44">
        <v>478.32</v>
      </c>
      <c r="D99" s="45">
        <f t="shared" si="13"/>
        <v>0.16753224995811333</v>
      </c>
      <c r="E99" s="45">
        <f t="shared" si="12"/>
        <v>2.7297523678615043</v>
      </c>
      <c r="F99" s="45">
        <f t="shared" si="14"/>
        <v>3.6783353202557656</v>
      </c>
    </row>
    <row r="100" spans="1:6" ht="12.75" customHeight="1" x14ac:dyDescent="0.2">
      <c r="A100" s="20"/>
      <c r="B100" s="43" t="s">
        <v>11</v>
      </c>
      <c r="C100" s="44">
        <v>476.38</v>
      </c>
      <c r="D100" s="45">
        <f t="shared" si="13"/>
        <v>-0.40558621843117537</v>
      </c>
      <c r="E100" s="45">
        <f t="shared" si="12"/>
        <v>2.3130946500289795</v>
      </c>
      <c r="F100" s="45">
        <f t="shared" si="14"/>
        <v>3.0567874526771233</v>
      </c>
    </row>
    <row r="101" spans="1:6" ht="12.75" customHeight="1" x14ac:dyDescent="0.2">
      <c r="A101" s="20"/>
      <c r="B101" s="43" t="s">
        <v>12</v>
      </c>
      <c r="C101" s="44">
        <v>475.77</v>
      </c>
      <c r="D101" s="45">
        <f t="shared" si="13"/>
        <v>-0.12804903648347965</v>
      </c>
      <c r="E101" s="45">
        <f t="shared" si="12"/>
        <v>2.1820837181331987</v>
      </c>
      <c r="F101" s="45">
        <f t="shared" si="14"/>
        <v>2.4417027323816232</v>
      </c>
    </row>
    <row r="102" spans="1:6" ht="12.75" customHeight="1" x14ac:dyDescent="0.2">
      <c r="A102" s="20"/>
      <c r="B102" s="43" t="s">
        <v>13</v>
      </c>
      <c r="C102" s="44">
        <v>477.52</v>
      </c>
      <c r="D102" s="45">
        <f t="shared" si="13"/>
        <v>0.36782478928893969</v>
      </c>
      <c r="E102" s="45">
        <f t="shared" si="12"/>
        <v>2.5579347522604712</v>
      </c>
      <c r="F102" s="45">
        <f t="shared" si="14"/>
        <v>2.8096540142527937</v>
      </c>
    </row>
    <row r="103" spans="1:6" ht="12.75" customHeight="1" x14ac:dyDescent="0.2">
      <c r="A103" s="20"/>
      <c r="B103" s="43" t="s">
        <v>3</v>
      </c>
      <c r="C103" s="44">
        <v>478.07</v>
      </c>
      <c r="D103" s="45">
        <f t="shared" si="13"/>
        <v>0.11517842184620708</v>
      </c>
      <c r="E103" s="45">
        <f t="shared" si="12"/>
        <v>2.6760593629861829</v>
      </c>
      <c r="F103" s="45">
        <f t="shared" si="14"/>
        <v>2.6760593629861829</v>
      </c>
    </row>
    <row r="104" spans="1:6" ht="12.75" customHeight="1" x14ac:dyDescent="0.2">
      <c r="A104" s="29">
        <v>2015</v>
      </c>
      <c r="B104" s="39" t="s">
        <v>26</v>
      </c>
      <c r="C104" s="40">
        <v>479.25</v>
      </c>
      <c r="D104" s="41">
        <f>((C104/C103)-1)*100</f>
        <v>0.24682577865167143</v>
      </c>
      <c r="E104" s="41">
        <f t="shared" ref="E104:E109" si="15">((C104/C$103)-1)*100</f>
        <v>0.24682577865167143</v>
      </c>
      <c r="F104" s="41">
        <f>((C104/C92)-1)*100</f>
        <v>2.3644752018454396</v>
      </c>
    </row>
    <row r="105" spans="1:6" ht="12.75" customHeight="1" x14ac:dyDescent="0.2">
      <c r="A105" s="20"/>
      <c r="B105" s="43" t="s">
        <v>4</v>
      </c>
      <c r="C105" s="44">
        <v>480.53</v>
      </c>
      <c r="D105" s="45">
        <f t="shared" ref="D105:D115" si="16">((C105/C104)-1)*100</f>
        <v>0.26708398539383449</v>
      </c>
      <c r="E105" s="45">
        <f t="shared" si="15"/>
        <v>0.5145689961721045</v>
      </c>
      <c r="F105" s="45">
        <f t="shared" ref="F105:F108" si="17">((C105/C93)-1)*100</f>
        <v>2.1643457000106281</v>
      </c>
    </row>
    <row r="106" spans="1:6" ht="12.75" customHeight="1" x14ac:dyDescent="0.2">
      <c r="A106" s="20"/>
      <c r="B106" s="43" t="s">
        <v>5</v>
      </c>
      <c r="C106" s="44">
        <v>482.28</v>
      </c>
      <c r="D106" s="45">
        <f>((C106/C105)-1)*100</f>
        <v>0.364181216573356</v>
      </c>
      <c r="E106" s="45">
        <f t="shared" si="15"/>
        <v>0.88062417637584378</v>
      </c>
      <c r="F106" s="45">
        <f>((C106/C94)-1)*100</f>
        <v>2.1693076857893345</v>
      </c>
    </row>
    <row r="107" spans="1:6" ht="12.75" customHeight="1" x14ac:dyDescent="0.2">
      <c r="A107" s="20"/>
      <c r="B107" s="43" t="s">
        <v>6</v>
      </c>
      <c r="C107" s="44">
        <v>485.09</v>
      </c>
      <c r="D107" s="45">
        <f>((C107/C106)-1)*100</f>
        <v>0.58264908351994826</v>
      </c>
      <c r="E107" s="45">
        <f t="shared" si="15"/>
        <v>1.4684042085886917</v>
      </c>
      <c r="F107" s="45">
        <f>((C107/C95)-1)*100</f>
        <v>2.4196102442834988</v>
      </c>
    </row>
    <row r="108" spans="1:6" ht="12.75" customHeight="1" x14ac:dyDescent="0.2">
      <c r="A108" s="20"/>
      <c r="B108" s="43" t="s">
        <v>7</v>
      </c>
      <c r="C108" s="44">
        <v>488.13</v>
      </c>
      <c r="D108" s="45">
        <f t="shared" si="16"/>
        <v>0.62668783112411752</v>
      </c>
      <c r="E108" s="45">
        <f t="shared" si="15"/>
        <v>2.1042943501997646</v>
      </c>
      <c r="F108" s="45">
        <f t="shared" si="17"/>
        <v>2.5892688257918017</v>
      </c>
    </row>
    <row r="109" spans="1:6" ht="12.75" customHeight="1" x14ac:dyDescent="0.2">
      <c r="A109" s="20"/>
      <c r="B109" s="43" t="s">
        <v>8</v>
      </c>
      <c r="C109" s="44">
        <v>490.12</v>
      </c>
      <c r="D109" s="45">
        <f t="shared" si="16"/>
        <v>0.40767828242476156</v>
      </c>
      <c r="E109" s="45">
        <f t="shared" si="15"/>
        <v>2.5205513836885851</v>
      </c>
      <c r="F109" s="45">
        <f t="shared" ref="F109:F114" si="18">((C109/C97)-1)*100</f>
        <v>2.6880931928177754</v>
      </c>
    </row>
    <row r="110" spans="1:6" ht="12.75" customHeight="1" x14ac:dyDescent="0.2">
      <c r="A110" s="20"/>
      <c r="B110" s="43" t="s">
        <v>9</v>
      </c>
      <c r="C110" s="44">
        <v>490.12</v>
      </c>
      <c r="D110" s="45">
        <f>((C110/C109)-1)*100</f>
        <v>0</v>
      </c>
      <c r="E110" s="45">
        <f t="shared" ref="E110:E115" si="19">((C110/C$103)-1)*100</f>
        <v>2.5205513836885851</v>
      </c>
      <c r="F110" s="45">
        <f t="shared" si="18"/>
        <v>2.6386329368403461</v>
      </c>
    </row>
    <row r="111" spans="1:6" ht="12.75" customHeight="1" x14ac:dyDescent="0.2">
      <c r="A111" s="20"/>
      <c r="B111" s="43" t="s">
        <v>10</v>
      </c>
      <c r="C111" s="44">
        <v>491.06</v>
      </c>
      <c r="D111" s="45">
        <f t="shared" si="16"/>
        <v>0.19178976577165496</v>
      </c>
      <c r="E111" s="45">
        <f t="shared" si="19"/>
        <v>2.7171753090551531</v>
      </c>
      <c r="F111" s="45">
        <f t="shared" si="18"/>
        <v>2.6634888777387511</v>
      </c>
    </row>
    <row r="112" spans="1:6" ht="12.75" customHeight="1" x14ac:dyDescent="0.2">
      <c r="A112" s="20"/>
      <c r="B112" s="43" t="s">
        <v>11</v>
      </c>
      <c r="C112" s="44">
        <v>493.76</v>
      </c>
      <c r="D112" s="45">
        <f t="shared" si="16"/>
        <v>0.54983097788456892</v>
      </c>
      <c r="E112" s="45">
        <f t="shared" si="19"/>
        <v>3.281946158512361</v>
      </c>
      <c r="F112" s="45">
        <f t="shared" si="18"/>
        <v>3.6483479575128985</v>
      </c>
    </row>
    <row r="113" spans="1:6" ht="12.75" customHeight="1" x14ac:dyDescent="0.2">
      <c r="A113" s="20"/>
      <c r="B113" s="43" t="s">
        <v>12</v>
      </c>
      <c r="C113" s="44">
        <v>493.43</v>
      </c>
      <c r="D113" s="45">
        <f>((C113/C112)-1)*100</f>
        <v>-6.683408943616298E-2</v>
      </c>
      <c r="E113" s="45">
        <f t="shared" si="19"/>
        <v>3.2129186102453744</v>
      </c>
      <c r="F113" s="45">
        <f t="shared" si="18"/>
        <v>3.7118775879101396</v>
      </c>
    </row>
    <row r="114" spans="1:6" ht="12.75" customHeight="1" x14ac:dyDescent="0.2">
      <c r="A114" s="20"/>
      <c r="B114" s="43" t="s">
        <v>13</v>
      </c>
      <c r="C114" s="44">
        <v>495.47</v>
      </c>
      <c r="D114" s="45">
        <f>((C114/C113)-1)*100</f>
        <v>0.41343250309060497</v>
      </c>
      <c r="E114" s="45">
        <f t="shared" si="19"/>
        <v>3.6396343631685868</v>
      </c>
      <c r="F114" s="45">
        <f t="shared" si="18"/>
        <v>3.7590048584352553</v>
      </c>
    </row>
    <row r="115" spans="1:6" ht="12.75" customHeight="1" x14ac:dyDescent="0.2">
      <c r="A115" s="20"/>
      <c r="B115" s="43" t="s">
        <v>3</v>
      </c>
      <c r="C115" s="44">
        <v>497.38</v>
      </c>
      <c r="D115" s="45">
        <f t="shared" si="16"/>
        <v>0.38549256261730669</v>
      </c>
      <c r="E115" s="45">
        <f t="shared" si="19"/>
        <v>4.039157445562358</v>
      </c>
      <c r="F115" s="45">
        <f t="shared" ref="F115:F127" si="20">((C115/C103)-1)*100</f>
        <v>4.039157445562358</v>
      </c>
    </row>
    <row r="116" spans="1:6" ht="12.75" customHeight="1" x14ac:dyDescent="0.2">
      <c r="A116" s="29">
        <v>2016</v>
      </c>
      <c r="B116" s="39" t="s">
        <v>26</v>
      </c>
      <c r="C116" s="40">
        <v>497.88</v>
      </c>
      <c r="D116" s="41">
        <f t="shared" ref="D116:D127" si="21">((C116/C115)-1)*100</f>
        <v>0.10052676022356266</v>
      </c>
      <c r="E116" s="41">
        <f>((C116/C$115)-1)*100</f>
        <v>0.10052676022356266</v>
      </c>
      <c r="F116" s="41">
        <f t="shared" si="20"/>
        <v>3.88732394366198</v>
      </c>
    </row>
    <row r="117" spans="1:6" ht="12.75" customHeight="1" x14ac:dyDescent="0.2">
      <c r="A117" s="20"/>
      <c r="B117" s="43" t="s">
        <v>4</v>
      </c>
      <c r="C117" s="44">
        <v>498.82</v>
      </c>
      <c r="D117" s="45">
        <f t="shared" si="21"/>
        <v>0.18880051418013188</v>
      </c>
      <c r="E117" s="45">
        <f>((C117/C$115)-1)*100</f>
        <v>0.28951706944388977</v>
      </c>
      <c r="F117" s="45">
        <f t="shared" si="20"/>
        <v>3.806213972072503</v>
      </c>
    </row>
    <row r="118" spans="1:6" ht="12.75" customHeight="1" x14ac:dyDescent="0.2">
      <c r="A118" s="20"/>
      <c r="B118" s="43" t="s">
        <v>5</v>
      </c>
      <c r="C118" s="44">
        <v>499.46</v>
      </c>
      <c r="D118" s="45">
        <f t="shared" si="21"/>
        <v>0.12830279459523641</v>
      </c>
      <c r="E118" s="45">
        <f>((C118/C$115)-1)*100</f>
        <v>0.4181913225300482</v>
      </c>
      <c r="F118" s="45">
        <f t="shared" si="20"/>
        <v>3.5622459981753396</v>
      </c>
    </row>
    <row r="119" spans="1:6" ht="12.75" customHeight="1" x14ac:dyDescent="0.2">
      <c r="A119" s="20"/>
      <c r="B119" s="43" t="s">
        <v>6</v>
      </c>
      <c r="C119" s="44">
        <v>500.58</v>
      </c>
      <c r="D119" s="45">
        <f t="shared" si="21"/>
        <v>0.224242181556078</v>
      </c>
      <c r="E119" s="45">
        <f t="shared" ref="E119" si="22">((C119/C$115)-1)*100</f>
        <v>0.64337126543085876</v>
      </c>
      <c r="F119" s="45">
        <f t="shared" si="20"/>
        <v>3.1932218763528475</v>
      </c>
    </row>
    <row r="120" spans="1:6" ht="12.75" customHeight="1" x14ac:dyDescent="0.2">
      <c r="A120" s="20"/>
      <c r="B120" s="43" t="s">
        <v>7</v>
      </c>
      <c r="C120" s="44">
        <v>501.39</v>
      </c>
      <c r="D120" s="45">
        <f t="shared" si="21"/>
        <v>0.16181229773462036</v>
      </c>
      <c r="E120" s="45">
        <f t="shared" ref="E120:E127" si="23">((C120/C$115)-1)*100</f>
        <v>0.80622461699304537</v>
      </c>
      <c r="F120" s="45">
        <f t="shared" si="20"/>
        <v>2.7164894597750511</v>
      </c>
    </row>
    <row r="121" spans="1:6" ht="12.75" customHeight="1" x14ac:dyDescent="0.2">
      <c r="A121" s="20"/>
      <c r="B121" s="43" t="s">
        <v>8</v>
      </c>
      <c r="C121" s="44">
        <v>500.61</v>
      </c>
      <c r="D121" s="45">
        <f t="shared" si="21"/>
        <v>-0.15556752228803594</v>
      </c>
      <c r="E121" s="45">
        <f t="shared" si="23"/>
        <v>0.64940287104426897</v>
      </c>
      <c r="F121" s="45">
        <f t="shared" si="20"/>
        <v>2.140292173345304</v>
      </c>
    </row>
    <row r="122" spans="1:6" ht="12.75" customHeight="1" x14ac:dyDescent="0.2">
      <c r="A122" s="20"/>
      <c r="B122" s="43" t="s">
        <v>9</v>
      </c>
      <c r="C122" s="44">
        <v>501.71</v>
      </c>
      <c r="D122" s="45">
        <f t="shared" si="21"/>
        <v>0.21973192704898281</v>
      </c>
      <c r="E122" s="45">
        <f t="shared" si="23"/>
        <v>0.87056174353612459</v>
      </c>
      <c r="F122" s="45">
        <f t="shared" si="20"/>
        <v>2.3647270056312619</v>
      </c>
    </row>
    <row r="123" spans="1:6" ht="12.75" customHeight="1" x14ac:dyDescent="0.2">
      <c r="A123" s="20"/>
      <c r="B123" s="43" t="s">
        <v>10</v>
      </c>
      <c r="C123" s="44">
        <v>503.65</v>
      </c>
      <c r="D123" s="45">
        <f t="shared" si="21"/>
        <v>0.38667756273544907</v>
      </c>
      <c r="E123" s="45">
        <f t="shared" si="23"/>
        <v>1.260605573203577</v>
      </c>
      <c r="F123" s="45">
        <f t="shared" si="20"/>
        <v>2.5638414857654723</v>
      </c>
    </row>
    <row r="124" spans="1:6" ht="12.75" customHeight="1" x14ac:dyDescent="0.2">
      <c r="A124" s="20"/>
      <c r="B124" s="43" t="s">
        <v>11</v>
      </c>
      <c r="C124" s="44">
        <v>505.11</v>
      </c>
      <c r="D124" s="45">
        <f t="shared" si="21"/>
        <v>0.28988384791026611</v>
      </c>
      <c r="E124" s="45">
        <f t="shared" si="23"/>
        <v>1.5541437130564217</v>
      </c>
      <c r="F124" s="45">
        <f t="shared" si="20"/>
        <v>2.2986876215165264</v>
      </c>
    </row>
    <row r="125" spans="1:6" ht="12.75" customHeight="1" x14ac:dyDescent="0.2">
      <c r="A125" s="20"/>
      <c r="B125" s="43" t="s">
        <v>12</v>
      </c>
      <c r="C125" s="44">
        <v>505.76</v>
      </c>
      <c r="D125" s="45">
        <f t="shared" si="21"/>
        <v>0.12868484092574128</v>
      </c>
      <c r="E125" s="45">
        <f t="shared" si="23"/>
        <v>1.6848285013470576</v>
      </c>
      <c r="F125" s="45">
        <f t="shared" si="20"/>
        <v>2.4988346877976575</v>
      </c>
    </row>
    <row r="126" spans="1:6" ht="12.75" customHeight="1" x14ac:dyDescent="0.2">
      <c r="A126" s="20"/>
      <c r="B126" s="43" t="s">
        <v>13</v>
      </c>
      <c r="C126" s="44">
        <v>506</v>
      </c>
      <c r="D126" s="45">
        <f t="shared" si="21"/>
        <v>4.7453337551406349E-2</v>
      </c>
      <c r="E126" s="45">
        <f t="shared" si="23"/>
        <v>1.7330813462543837</v>
      </c>
      <c r="F126" s="45">
        <f t="shared" si="20"/>
        <v>2.125254808565602</v>
      </c>
    </row>
    <row r="127" spans="1:6" ht="12.75" customHeight="1" x14ac:dyDescent="0.2">
      <c r="A127" s="20"/>
      <c r="B127" s="43" t="s">
        <v>3</v>
      </c>
      <c r="C127" s="44">
        <v>504.81</v>
      </c>
      <c r="D127" s="45">
        <f t="shared" si="21"/>
        <v>-0.23517786561264575</v>
      </c>
      <c r="E127" s="45">
        <f t="shared" si="23"/>
        <v>1.4938276569222753</v>
      </c>
      <c r="F127" s="45">
        <f t="shared" si="20"/>
        <v>1.4938276569222753</v>
      </c>
    </row>
    <row r="128" spans="1:6" ht="12.75" customHeight="1" x14ac:dyDescent="0.2">
      <c r="A128" s="29">
        <v>2017</v>
      </c>
      <c r="B128" s="39" t="s">
        <v>26</v>
      </c>
      <c r="C128" s="40">
        <v>505.66</v>
      </c>
      <c r="D128" s="41">
        <f t="shared" ref="D128:D139" si="24">((C128/C127)-1)*100</f>
        <v>0.16838018264297983</v>
      </c>
      <c r="E128" s="41">
        <f t="shared" ref="E128:E139" si="25">((C128/C$127)-1)*100</f>
        <v>0.16838018264297983</v>
      </c>
      <c r="F128" s="41">
        <f t="shared" ref="F128:F139" si="26">((C128/C116)-1)*100</f>
        <v>1.5626255322567673</v>
      </c>
    </row>
    <row r="129" spans="1:6" ht="12.75" customHeight="1" x14ac:dyDescent="0.2">
      <c r="A129" s="20"/>
      <c r="B129" s="43" t="s">
        <v>4</v>
      </c>
      <c r="C129" s="44">
        <v>507.14</v>
      </c>
      <c r="D129" s="45">
        <f t="shared" si="24"/>
        <v>0.29268678558713734</v>
      </c>
      <c r="E129" s="45">
        <f t="shared" si="25"/>
        <v>0.46155979477426889</v>
      </c>
      <c r="F129" s="45">
        <f t="shared" si="26"/>
        <v>1.6679363297381844</v>
      </c>
    </row>
    <row r="130" spans="1:6" ht="12.75" customHeight="1" x14ac:dyDescent="0.2">
      <c r="A130" s="20"/>
      <c r="B130" s="43" t="s">
        <v>5</v>
      </c>
      <c r="C130" s="44">
        <v>508.31</v>
      </c>
      <c r="D130" s="45">
        <f>((C130/C129)-1)*100</f>
        <v>0.23070552510155995</v>
      </c>
      <c r="E130" s="45">
        <f>((C130/C$127)-1)*100</f>
        <v>0.69333016382400192</v>
      </c>
      <c r="F130" s="45">
        <f>((C130/C118)-1)*100</f>
        <v>1.7719136667601054</v>
      </c>
    </row>
    <row r="131" spans="1:6" ht="12.75" customHeight="1" x14ac:dyDescent="0.2">
      <c r="A131" s="20"/>
      <c r="B131" s="43" t="s">
        <v>6</v>
      </c>
      <c r="C131" s="44">
        <v>507.49</v>
      </c>
      <c r="D131" s="45">
        <f t="shared" si="24"/>
        <v>-0.16131888021089225</v>
      </c>
      <c r="E131" s="45">
        <f t="shared" si="25"/>
        <v>0.53089281115668019</v>
      </c>
      <c r="F131" s="45">
        <f t="shared" si="26"/>
        <v>1.3803987374645388</v>
      </c>
    </row>
    <row r="132" spans="1:6" ht="12.75" customHeight="1" x14ac:dyDescent="0.2">
      <c r="A132" s="20"/>
      <c r="B132" s="43" t="s">
        <v>7</v>
      </c>
      <c r="C132" s="44">
        <v>507.88</v>
      </c>
      <c r="D132" s="45">
        <f t="shared" si="24"/>
        <v>7.6848804902551748E-2</v>
      </c>
      <c r="E132" s="45">
        <f t="shared" si="25"/>
        <v>0.60814960083992453</v>
      </c>
      <c r="F132" s="45">
        <f t="shared" si="26"/>
        <v>1.2944015636530359</v>
      </c>
    </row>
    <row r="133" spans="1:6" ht="12.75" customHeight="1" x14ac:dyDescent="0.2">
      <c r="A133" s="20"/>
      <c r="B133" s="43" t="s">
        <v>8</v>
      </c>
      <c r="C133" s="44">
        <v>507.85</v>
      </c>
      <c r="D133" s="45">
        <f t="shared" si="24"/>
        <v>-5.9069071434159071E-3</v>
      </c>
      <c r="E133" s="45">
        <f t="shared" si="25"/>
        <v>0.60220677086428864</v>
      </c>
      <c r="F133" s="45">
        <f t="shared" si="26"/>
        <v>1.4462355925770609</v>
      </c>
    </row>
    <row r="134" spans="1:6" ht="12.75" customHeight="1" x14ac:dyDescent="0.2">
      <c r="A134" s="20"/>
      <c r="B134" s="43" t="s">
        <v>9</v>
      </c>
      <c r="C134" s="44">
        <v>506.71</v>
      </c>
      <c r="D134" s="45">
        <f t="shared" si="24"/>
        <v>-0.22447573102294394</v>
      </c>
      <c r="E134" s="45">
        <f t="shared" si="25"/>
        <v>0.3763792317901693</v>
      </c>
      <c r="F134" s="45">
        <f t="shared" si="26"/>
        <v>0.99659165653465109</v>
      </c>
    </row>
    <row r="135" spans="1:6" ht="12.75" customHeight="1" x14ac:dyDescent="0.2">
      <c r="A135" s="20"/>
      <c r="B135" s="43" t="s">
        <v>10</v>
      </c>
      <c r="C135" s="44">
        <v>506.3</v>
      </c>
      <c r="D135" s="45">
        <f t="shared" si="24"/>
        <v>-8.0914132343934408E-2</v>
      </c>
      <c r="E135" s="45">
        <f t="shared" si="25"/>
        <v>0.29516055545650843</v>
      </c>
      <c r="F135" s="45">
        <f t="shared" si="26"/>
        <v>0.526159039015206</v>
      </c>
    </row>
    <row r="136" spans="1:6" ht="12.75" customHeight="1" x14ac:dyDescent="0.2">
      <c r="A136" s="20"/>
      <c r="B136" s="43" t="s">
        <v>11</v>
      </c>
      <c r="C136" s="44">
        <v>507.61</v>
      </c>
      <c r="D136" s="45">
        <f>((C136/C135)-1)*100</f>
        <v>0.25873987754296834</v>
      </c>
      <c r="E136" s="45">
        <f>((C136/C$127)-1)*100</f>
        <v>0.55466413105922374</v>
      </c>
      <c r="F136" s="45">
        <f>((C136/C124)-1)*100</f>
        <v>0.494941695868234</v>
      </c>
    </row>
    <row r="137" spans="1:6" ht="12.75" customHeight="1" x14ac:dyDescent="0.2">
      <c r="A137" s="20"/>
      <c r="B137" s="43" t="s">
        <v>12</v>
      </c>
      <c r="C137" s="44">
        <v>509.58</v>
      </c>
      <c r="D137" s="45">
        <f t="shared" si="24"/>
        <v>0.38809322117372425</v>
      </c>
      <c r="E137" s="45">
        <f t="shared" si="25"/>
        <v>0.94490996612586198</v>
      </c>
      <c r="F137" s="45">
        <f t="shared" si="26"/>
        <v>0.75529895602657326</v>
      </c>
    </row>
    <row r="138" spans="1:6" ht="12.75" customHeight="1" x14ac:dyDescent="0.2">
      <c r="A138" s="20"/>
      <c r="B138" s="43" t="s">
        <v>13</v>
      </c>
      <c r="C138" s="44">
        <v>512.78</v>
      </c>
      <c r="D138" s="45">
        <f>((C138/C137)-1)*100</f>
        <v>0.62796813061736234</v>
      </c>
      <c r="E138" s="45">
        <f>((C138/C$127)-1)*100</f>
        <v>1.5788118301935272</v>
      </c>
      <c r="F138" s="45">
        <f>((C138/C126)-1)*100</f>
        <v>1.3399209486165908</v>
      </c>
    </row>
    <row r="139" spans="1:6" ht="12.75" customHeight="1" x14ac:dyDescent="0.2">
      <c r="A139" s="20"/>
      <c r="B139" s="43" t="s">
        <v>3</v>
      </c>
      <c r="C139" s="44">
        <v>515.14</v>
      </c>
      <c r="D139" s="45">
        <f t="shared" si="24"/>
        <v>0.46023635867233903</v>
      </c>
      <c r="E139" s="45">
        <f t="shared" si="25"/>
        <v>2.046314454943432</v>
      </c>
      <c r="F139" s="45">
        <f t="shared" si="26"/>
        <v>2.046314454943432</v>
      </c>
    </row>
    <row r="140" spans="1:6" ht="12.75" customHeight="1" x14ac:dyDescent="0.2">
      <c r="A140" s="29">
        <v>2018</v>
      </c>
      <c r="B140" s="30" t="s">
        <v>26</v>
      </c>
      <c r="C140" s="31">
        <v>517.07000000000005</v>
      </c>
      <c r="D140" s="49">
        <f t="shared" ref="D140:D151" si="27">((C140/C139)-1)*100</f>
        <v>0.37465543347441344</v>
      </c>
      <c r="E140" s="49">
        <f t="shared" ref="E140:E151" si="28">((C140/C$139)-1)*100</f>
        <v>0.37465543347441344</v>
      </c>
      <c r="F140" s="49">
        <f t="shared" ref="F140:F151" si="29">((C140/C128)-1)*100</f>
        <v>2.2564569078036723</v>
      </c>
    </row>
    <row r="141" spans="1:6" ht="12.75" customHeight="1" x14ac:dyDescent="0.2">
      <c r="A141" s="20"/>
      <c r="B141" s="21" t="s">
        <v>4</v>
      </c>
      <c r="C141" s="22">
        <v>518.79999999999995</v>
      </c>
      <c r="D141" s="50">
        <f t="shared" si="27"/>
        <v>0.33457752335270818</v>
      </c>
      <c r="E141" s="50">
        <f t="shared" si="28"/>
        <v>0.71048646969755769</v>
      </c>
      <c r="F141" s="50">
        <f t="shared" si="29"/>
        <v>2.2991678826359552</v>
      </c>
    </row>
    <row r="142" spans="1:6" ht="12.75" customHeight="1" x14ac:dyDescent="0.2">
      <c r="A142" s="20"/>
      <c r="B142" s="21" t="s">
        <v>5</v>
      </c>
      <c r="C142" s="22">
        <v>522.04999999999995</v>
      </c>
      <c r="D142" s="50">
        <f t="shared" si="27"/>
        <v>0.62644564379337186</v>
      </c>
      <c r="E142" s="50">
        <f t="shared" si="28"/>
        <v>1.3413829250300768</v>
      </c>
      <c r="F142" s="50">
        <f t="shared" si="29"/>
        <v>2.7030748952410866</v>
      </c>
    </row>
    <row r="143" spans="1:6" ht="12.75" customHeight="1" x14ac:dyDescent="0.2">
      <c r="A143" s="20"/>
      <c r="B143" s="21" t="s">
        <v>6</v>
      </c>
      <c r="C143" s="22">
        <v>523.30999999999995</v>
      </c>
      <c r="D143" s="50">
        <f t="shared" si="27"/>
        <v>0.24135619193563773</v>
      </c>
      <c r="E143" s="50">
        <f t="shared" si="28"/>
        <v>1.5859766277128484</v>
      </c>
      <c r="F143" s="50">
        <f t="shared" si="29"/>
        <v>3.1173028039961359</v>
      </c>
    </row>
    <row r="144" spans="1:6" ht="12.75" customHeight="1" x14ac:dyDescent="0.2">
      <c r="A144" s="20"/>
      <c r="B144" s="21" t="s">
        <v>7</v>
      </c>
      <c r="C144" s="22">
        <v>525.91</v>
      </c>
      <c r="D144" s="50">
        <f t="shared" si="27"/>
        <v>0.49683743861190788</v>
      </c>
      <c r="E144" s="50">
        <f t="shared" si="28"/>
        <v>2.0906937919788815</v>
      </c>
      <c r="F144" s="50">
        <f t="shared" si="29"/>
        <v>3.5500511931952472</v>
      </c>
    </row>
    <row r="145" spans="1:6" ht="11.25" customHeight="1" x14ac:dyDescent="0.2">
      <c r="A145" s="20"/>
      <c r="B145" s="21" t="s">
        <v>8</v>
      </c>
      <c r="C145" s="22">
        <v>528.62</v>
      </c>
      <c r="D145" s="50">
        <f>((C145/C144)-1)*100</f>
        <v>0.51529729421384562</v>
      </c>
      <c r="E145" s="50">
        <f>((C145/C$139)-1)*100</f>
        <v>2.6167643747330827</v>
      </c>
      <c r="F145" s="50">
        <f>((C145/C133)-1)*100</f>
        <v>4.0897902924091678</v>
      </c>
    </row>
    <row r="146" spans="1:6" ht="12.75" customHeight="1" x14ac:dyDescent="0.2">
      <c r="A146" s="20"/>
      <c r="B146" s="21" t="s">
        <v>9</v>
      </c>
      <c r="C146" s="22">
        <v>531.72</v>
      </c>
      <c r="D146" s="50">
        <f t="shared" si="27"/>
        <v>0.58643259808559556</v>
      </c>
      <c r="E146" s="50">
        <f t="shared" si="28"/>
        <v>3.2185425321271888</v>
      </c>
      <c r="F146" s="50">
        <f t="shared" si="29"/>
        <v>4.9357620729806095</v>
      </c>
    </row>
    <row r="147" spans="1:6" ht="12.75" customHeight="1" x14ac:dyDescent="0.2">
      <c r="A147" s="20"/>
      <c r="B147" s="21" t="s">
        <v>10</v>
      </c>
      <c r="C147" s="22">
        <v>535.6</v>
      </c>
      <c r="D147" s="50">
        <f>((C147/C146)-1)*100</f>
        <v>0.72970736477846465</v>
      </c>
      <c r="E147" s="50">
        <f>((C147/C$139)-1)*100</f>
        <v>3.9717358388011048</v>
      </c>
      <c r="F147" s="50">
        <f>((C147/C135)-1)*100</f>
        <v>5.7870827572585437</v>
      </c>
    </row>
    <row r="148" spans="1:6" ht="12.75" customHeight="1" x14ac:dyDescent="0.2">
      <c r="A148" s="20"/>
      <c r="B148" s="21" t="s">
        <v>11</v>
      </c>
      <c r="C148" s="22">
        <v>538.1</v>
      </c>
      <c r="D148" s="50">
        <f t="shared" si="27"/>
        <v>0.46676624346526641</v>
      </c>
      <c r="E148" s="50">
        <f t="shared" si="28"/>
        <v>4.4570408044415144</v>
      </c>
      <c r="F148" s="50">
        <f t="shared" si="29"/>
        <v>6.0065798546127924</v>
      </c>
    </row>
    <row r="149" spans="1:6" ht="12.75" customHeight="1" x14ac:dyDescent="0.2">
      <c r="A149" s="20"/>
      <c r="B149" s="21" t="s">
        <v>12</v>
      </c>
      <c r="C149" s="22">
        <v>540.96</v>
      </c>
      <c r="D149" s="50">
        <f t="shared" si="27"/>
        <v>0.53149972124140188</v>
      </c>
      <c r="E149" s="50">
        <f t="shared" si="28"/>
        <v>5.0122296851341508</v>
      </c>
      <c r="F149" s="50">
        <f t="shared" si="29"/>
        <v>6.1580124808666037</v>
      </c>
    </row>
    <row r="150" spans="1:6" ht="12.75" customHeight="1" x14ac:dyDescent="0.2">
      <c r="A150" s="20"/>
      <c r="B150" s="21" t="s">
        <v>13</v>
      </c>
      <c r="C150" s="22">
        <v>544.29999999999995</v>
      </c>
      <c r="D150" s="50">
        <f t="shared" si="27"/>
        <v>0.61742088139602469</v>
      </c>
      <c r="E150" s="50">
        <f t="shared" si="28"/>
        <v>5.6605971192297266</v>
      </c>
      <c r="F150" s="50">
        <f t="shared" si="29"/>
        <v>6.146885603962704</v>
      </c>
    </row>
    <row r="151" spans="1:6" ht="12.75" customHeight="1" x14ac:dyDescent="0.2">
      <c r="A151" s="20"/>
      <c r="B151" s="21" t="s">
        <v>3</v>
      </c>
      <c r="C151" s="22">
        <v>546.09</v>
      </c>
      <c r="D151" s="50">
        <f t="shared" si="27"/>
        <v>0.328862759507631</v>
      </c>
      <c r="E151" s="50">
        <f t="shared" si="28"/>
        <v>6.0080754746282716</v>
      </c>
      <c r="F151" s="50">
        <f t="shared" si="29"/>
        <v>6.0080754746282716</v>
      </c>
    </row>
    <row r="152" spans="1:6" ht="12.75" customHeight="1" x14ac:dyDescent="0.2">
      <c r="A152" s="29">
        <v>2019</v>
      </c>
      <c r="B152" s="30" t="s">
        <v>26</v>
      </c>
      <c r="C152" s="31">
        <v>546.88</v>
      </c>
      <c r="D152" s="49">
        <f t="shared" ref="D152:D156" si="30">((C152/C151)-1)*100</f>
        <v>0.14466479884267525</v>
      </c>
      <c r="E152" s="49">
        <f t="shared" ref="E152:E158" si="31">((C152/C$151)-1)*100</f>
        <v>0.14466479884267525</v>
      </c>
      <c r="F152" s="49">
        <f t="shared" ref="F152:F163" si="32">((C152/C140)-1)*100</f>
        <v>5.7651768619335853</v>
      </c>
    </row>
    <row r="153" spans="1:6" ht="12.75" customHeight="1" x14ac:dyDescent="0.2">
      <c r="A153" s="20"/>
      <c r="B153" s="21" t="s">
        <v>4</v>
      </c>
      <c r="C153" s="22">
        <v>551.09</v>
      </c>
      <c r="D153" s="50">
        <f t="shared" si="30"/>
        <v>0.76982153306026646</v>
      </c>
      <c r="E153" s="50">
        <f t="shared" si="31"/>
        <v>0.91559999267520897</v>
      </c>
      <c r="F153" s="50">
        <f t="shared" si="32"/>
        <v>6.2239784117193775</v>
      </c>
    </row>
    <row r="154" spans="1:6" ht="12.75" customHeight="1" x14ac:dyDescent="0.2">
      <c r="A154" s="20"/>
      <c r="B154" s="21" t="s">
        <v>5</v>
      </c>
      <c r="C154" s="22">
        <v>551.28</v>
      </c>
      <c r="D154" s="50">
        <f t="shared" si="30"/>
        <v>3.4477127148013764E-2</v>
      </c>
      <c r="E154" s="50">
        <f t="shared" si="31"/>
        <v>0.95039279239683694</v>
      </c>
      <c r="F154" s="50">
        <f t="shared" si="32"/>
        <v>5.5990805478402406</v>
      </c>
    </row>
    <row r="155" spans="1:6" ht="12.75" customHeight="1" x14ac:dyDescent="0.2">
      <c r="A155" s="20"/>
      <c r="B155" s="21" t="s">
        <v>6</v>
      </c>
      <c r="C155" s="22">
        <v>554.75</v>
      </c>
      <c r="D155" s="50">
        <f t="shared" si="30"/>
        <v>0.62944420258308487</v>
      </c>
      <c r="E155" s="50">
        <f t="shared" si="31"/>
        <v>1.585819187313442</v>
      </c>
      <c r="F155" s="50">
        <f t="shared" si="32"/>
        <v>6.0079111807533003</v>
      </c>
    </row>
    <row r="156" spans="1:6" ht="12.75" customHeight="1" x14ac:dyDescent="0.2">
      <c r="A156" s="20"/>
      <c r="B156" s="21" t="s">
        <v>7</v>
      </c>
      <c r="C156" s="22">
        <v>556.47</v>
      </c>
      <c r="D156" s="50">
        <f t="shared" si="30"/>
        <v>0.31004957187923399</v>
      </c>
      <c r="E156" s="50">
        <f t="shared" si="31"/>
        <v>1.9007855847937183</v>
      </c>
      <c r="F156" s="50">
        <f t="shared" si="32"/>
        <v>5.8108801886254335</v>
      </c>
    </row>
    <row r="157" spans="1:6" ht="12.75" customHeight="1" x14ac:dyDescent="0.2">
      <c r="A157" s="20"/>
      <c r="B157" s="21" t="s">
        <v>8</v>
      </c>
      <c r="C157" s="22">
        <v>557.5</v>
      </c>
      <c r="D157" s="50">
        <f>((C157/C156)-1)*100</f>
        <v>0.18509533308175286</v>
      </c>
      <c r="E157" s="50">
        <f t="shared" si="31"/>
        <v>2.0893991832847902</v>
      </c>
      <c r="F157" s="50">
        <f t="shared" si="32"/>
        <v>5.4632817524876032</v>
      </c>
    </row>
    <row r="158" spans="1:6" ht="12.75" customHeight="1" x14ac:dyDescent="0.2">
      <c r="A158" s="20"/>
      <c r="B158" s="21" t="s">
        <v>9</v>
      </c>
      <c r="C158" s="22">
        <v>557.87</v>
      </c>
      <c r="D158" s="50">
        <f t="shared" ref="D158" si="33">((C158/C157)-1)*100</f>
        <v>6.636771300447819E-2</v>
      </c>
      <c r="E158" s="50">
        <f t="shared" si="31"/>
        <v>2.1571535827427768</v>
      </c>
      <c r="F158" s="50">
        <f t="shared" si="32"/>
        <v>4.918001955916651</v>
      </c>
    </row>
    <row r="159" spans="1:6" ht="12.75" customHeight="1" x14ac:dyDescent="0.2">
      <c r="A159" s="20"/>
      <c r="B159" s="21" t="s">
        <v>10</v>
      </c>
      <c r="C159" s="22">
        <v>559.49</v>
      </c>
      <c r="D159" s="50">
        <f>((C159/C158)-1)*100</f>
        <v>0.29039023428396593</v>
      </c>
      <c r="E159" s="50">
        <f>((C159/C$151)-1)*100</f>
        <v>2.4538079803695378</v>
      </c>
      <c r="F159" s="50">
        <f t="shared" si="32"/>
        <v>4.4604182225541411</v>
      </c>
    </row>
    <row r="160" spans="1:6" ht="12.75" customHeight="1" x14ac:dyDescent="0.2">
      <c r="A160" s="20"/>
      <c r="B160" s="21" t="s">
        <v>11</v>
      </c>
      <c r="C160" s="22">
        <v>560.44000000000005</v>
      </c>
      <c r="D160" s="50">
        <f t="shared" ref="D160:D167" si="34">((C160/C159)-1)*100</f>
        <v>0.16979749414647305</v>
      </c>
      <c r="E160" s="50">
        <f t="shared" ref="E160" si="35">((C160/C$151)-1)*100</f>
        <v>2.6277719789778331</v>
      </c>
      <c r="F160" s="50">
        <f t="shared" si="32"/>
        <v>4.1516446757108305</v>
      </c>
    </row>
    <row r="161" spans="1:6" ht="12.75" customHeight="1" x14ac:dyDescent="0.2">
      <c r="A161" s="20"/>
      <c r="B161" s="21" t="s">
        <v>12</v>
      </c>
      <c r="C161" s="22">
        <v>561.34</v>
      </c>
      <c r="D161" s="50">
        <f t="shared" si="34"/>
        <v>0.160588109342652</v>
      </c>
      <c r="E161" s="50">
        <f>((C161/C$151)-1)*100</f>
        <v>2.7925799776593596</v>
      </c>
      <c r="F161" s="50">
        <f t="shared" si="32"/>
        <v>3.7673765158237282</v>
      </c>
    </row>
    <row r="162" spans="1:6" ht="12.75" customHeight="1" x14ac:dyDescent="0.2">
      <c r="A162" s="20"/>
      <c r="B162" s="21" t="s">
        <v>13</v>
      </c>
      <c r="C162" s="22">
        <v>562.58000000000004</v>
      </c>
      <c r="D162" s="50">
        <f t="shared" si="34"/>
        <v>0.22089998931129617</v>
      </c>
      <c r="E162" s="50">
        <f>((C162/C$151)-1)*100</f>
        <v>3.0196487758428203</v>
      </c>
      <c r="F162" s="50">
        <f t="shared" si="32"/>
        <v>3.3584420356421285</v>
      </c>
    </row>
    <row r="163" spans="1:6" ht="12.75" customHeight="1" x14ac:dyDescent="0.2">
      <c r="A163" s="20"/>
      <c r="B163" s="21" t="s">
        <v>3</v>
      </c>
      <c r="C163" s="22">
        <v>563.08000000000004</v>
      </c>
      <c r="D163" s="50">
        <f t="shared" si="34"/>
        <v>8.8876248711300398E-2</v>
      </c>
      <c r="E163" s="50">
        <f>((C163/C$151)-1)*100</f>
        <v>3.1112087751103301</v>
      </c>
      <c r="F163" s="50">
        <f t="shared" si="32"/>
        <v>3.1112087751103301</v>
      </c>
    </row>
    <row r="164" spans="1:6" ht="12.75" customHeight="1" x14ac:dyDescent="0.2">
      <c r="A164" s="29">
        <v>2020</v>
      </c>
      <c r="B164" s="30" t="s">
        <v>26</v>
      </c>
      <c r="C164" s="31">
        <v>563.6</v>
      </c>
      <c r="D164" s="49">
        <f t="shared" si="34"/>
        <v>9.2349222135390541E-2</v>
      </c>
      <c r="E164" s="49">
        <f>((C164/C$163)-1)*100</f>
        <v>9.2349222135390541E-2</v>
      </c>
      <c r="F164" s="49">
        <f t="shared" ref="F164:F175" si="36">((C164/C152)-1)*100</f>
        <v>3.0573434757168005</v>
      </c>
    </row>
    <row r="165" spans="1:6" ht="12.75" customHeight="1" x14ac:dyDescent="0.2">
      <c r="A165" s="20"/>
      <c r="B165" s="21" t="s">
        <v>4</v>
      </c>
      <c r="C165" s="22">
        <v>564.54</v>
      </c>
      <c r="D165" s="50">
        <f>((C165/C164)-1)*100</f>
        <v>0.1667849538679711</v>
      </c>
      <c r="E165" s="50">
        <f>((C165/C$163)-1)*100</f>
        <v>0.25928820061091873</v>
      </c>
      <c r="F165" s="50">
        <f>((C165/C153)-1)*100</f>
        <v>2.4406176849516292</v>
      </c>
    </row>
    <row r="166" spans="1:6" ht="12.75" customHeight="1" x14ac:dyDescent="0.2">
      <c r="A166" s="20"/>
      <c r="B166" s="21" t="s">
        <v>5</v>
      </c>
      <c r="C166" s="22">
        <v>565.37</v>
      </c>
      <c r="D166" s="50">
        <f>((C166/C165)-1)*100</f>
        <v>0.14702235448329493</v>
      </c>
      <c r="E166" s="50">
        <f>((C166/C$163)-1)*100</f>
        <v>0.40669176671164209</v>
      </c>
      <c r="F166" s="50">
        <f>((C166/C154)-1)*100</f>
        <v>2.5558699753301495</v>
      </c>
    </row>
    <row r="167" spans="1:6" ht="12.75" customHeight="1" x14ac:dyDescent="0.2">
      <c r="A167" s="20"/>
      <c r="B167" s="21" t="s">
        <v>6</v>
      </c>
      <c r="C167" s="22">
        <v>566.23</v>
      </c>
      <c r="D167" s="50">
        <f t="shared" si="34"/>
        <v>0.15211277570441606</v>
      </c>
      <c r="E167" s="50">
        <f t="shared" ref="E167:E175" si="37">((C167/C$163)-1)*100</f>
        <v>0.55942317255095464</v>
      </c>
      <c r="F167" s="50">
        <f t="shared" si="36"/>
        <v>2.0694006309148305</v>
      </c>
    </row>
    <row r="168" spans="1:6" ht="12.75" customHeight="1" x14ac:dyDescent="0.2">
      <c r="A168" s="20"/>
      <c r="B168" s="21" t="s">
        <v>7</v>
      </c>
      <c r="C168" s="22">
        <v>568.32000000000005</v>
      </c>
      <c r="D168" s="50">
        <f t="shared" ref="D168:D173" si="38">((C168/C167)-1)*100</f>
        <v>0.36910795966305088</v>
      </c>
      <c r="E168" s="50">
        <f t="shared" ref="E168:E173" si="39">((C168/C$163)-1)*100</f>
        <v>0.93059600767209094</v>
      </c>
      <c r="F168" s="50">
        <f t="shared" ref="F168:F173" si="40">((C168/C156)-1)*100</f>
        <v>2.1294948514744672</v>
      </c>
    </row>
    <row r="169" spans="1:6" ht="12.75" customHeight="1" x14ac:dyDescent="0.2">
      <c r="A169" s="20"/>
      <c r="B169" s="21" t="s">
        <v>8</v>
      </c>
      <c r="C169" s="22">
        <v>568.5</v>
      </c>
      <c r="D169" s="50">
        <f t="shared" si="38"/>
        <v>3.1672297297280494E-2</v>
      </c>
      <c r="E169" s="50">
        <f t="shared" si="39"/>
        <v>0.96256304610355947</v>
      </c>
      <c r="F169" s="50">
        <f t="shared" si="40"/>
        <v>1.9730941704035887</v>
      </c>
    </row>
    <row r="170" spans="1:6" ht="12.75" customHeight="1" x14ac:dyDescent="0.2">
      <c r="A170" s="20"/>
      <c r="B170" s="21" t="s">
        <v>9</v>
      </c>
      <c r="C170" s="22">
        <v>575.01</v>
      </c>
      <c r="D170" s="50">
        <f t="shared" si="38"/>
        <v>1.1451187335092428</v>
      </c>
      <c r="E170" s="50">
        <f t="shared" si="39"/>
        <v>2.1187042693755709</v>
      </c>
      <c r="F170" s="50">
        <f t="shared" si="40"/>
        <v>3.0724003800168376</v>
      </c>
    </row>
    <row r="171" spans="1:6" ht="12.75" customHeight="1" x14ac:dyDescent="0.2">
      <c r="A171" s="20"/>
      <c r="B171" s="21" t="s">
        <v>10</v>
      </c>
      <c r="C171" s="22">
        <v>590.87</v>
      </c>
      <c r="D171" s="50">
        <f t="shared" si="38"/>
        <v>2.7582129006452183</v>
      </c>
      <c r="E171" s="50">
        <f t="shared" si="39"/>
        <v>4.9353555445052155</v>
      </c>
      <c r="F171" s="50">
        <f t="shared" si="40"/>
        <v>5.6086793329639395</v>
      </c>
    </row>
    <row r="172" spans="1:6" ht="12.75" customHeight="1" x14ac:dyDescent="0.2">
      <c r="A172" s="20"/>
      <c r="B172" s="21" t="s">
        <v>11</v>
      </c>
      <c r="C172" s="22">
        <v>614.1</v>
      </c>
      <c r="D172" s="50">
        <f t="shared" si="38"/>
        <v>3.9314908524717751</v>
      </c>
      <c r="E172" s="50">
        <f t="shared" si="39"/>
        <v>9.060879448746185</v>
      </c>
      <c r="F172" s="50">
        <f t="shared" si="40"/>
        <v>9.5746199414745483</v>
      </c>
    </row>
    <row r="173" spans="1:6" ht="12.75" customHeight="1" x14ac:dyDescent="0.2">
      <c r="A173" s="20"/>
      <c r="B173" s="21" t="s">
        <v>12</v>
      </c>
      <c r="C173" s="22">
        <v>636.41</v>
      </c>
      <c r="D173" s="50">
        <f t="shared" si="38"/>
        <v>3.6329588014981207</v>
      </c>
      <c r="E173" s="50">
        <f t="shared" si="39"/>
        <v>13.023016267670663</v>
      </c>
      <c r="F173" s="50">
        <f t="shared" si="40"/>
        <v>13.373356610966614</v>
      </c>
    </row>
    <row r="174" spans="1:6" ht="12.75" customHeight="1" x14ac:dyDescent="0.2">
      <c r="A174" s="20"/>
      <c r="B174" s="21" t="s">
        <v>13</v>
      </c>
      <c r="C174" s="22">
        <v>653.58000000000004</v>
      </c>
      <c r="D174" s="50">
        <f t="shared" ref="D174:D175" si="41">((C174/C173)-1)*100</f>
        <v>2.69794629248441</v>
      </c>
      <c r="E174" s="50">
        <f t="shared" si="37"/>
        <v>16.072316544718323</v>
      </c>
      <c r="F174" s="50">
        <f t="shared" si="36"/>
        <v>16.175477265455584</v>
      </c>
    </row>
    <row r="175" spans="1:6" ht="12.75" customHeight="1" x14ac:dyDescent="0.2">
      <c r="A175" s="20"/>
      <c r="B175" s="21" t="s">
        <v>3</v>
      </c>
      <c r="C175" s="22">
        <v>667.92</v>
      </c>
      <c r="D175" s="50">
        <f t="shared" si="41"/>
        <v>2.1940695859726356</v>
      </c>
      <c r="E175" s="50">
        <f t="shared" si="37"/>
        <v>18.61902393975987</v>
      </c>
      <c r="F175" s="50">
        <f t="shared" si="36"/>
        <v>18.61902393975987</v>
      </c>
    </row>
    <row r="176" spans="1:6" ht="12.75" customHeight="1" x14ac:dyDescent="0.2">
      <c r="A176" s="29">
        <v>2021</v>
      </c>
      <c r="B176" s="30" t="s">
        <v>26</v>
      </c>
      <c r="C176" s="31">
        <v>688.64</v>
      </c>
      <c r="D176" s="49">
        <f t="shared" ref="D176:D177" si="42">((C176/C175)-1)*100</f>
        <v>3.1021679243023126</v>
      </c>
      <c r="E176" s="49">
        <f t="shared" ref="E176:E177" si="43">((C176/C$175)-1)*100</f>
        <v>3.1021679243023126</v>
      </c>
      <c r="F176" s="49">
        <f t="shared" ref="F176:F177" si="44">((C176/C164)-1)*100</f>
        <v>22.185947480482614</v>
      </c>
    </row>
    <row r="177" spans="1:6" ht="12.75" customHeight="1" x14ac:dyDescent="0.2">
      <c r="A177" s="20"/>
      <c r="B177" s="21" t="s">
        <v>4</v>
      </c>
      <c r="C177" s="22">
        <v>709.15</v>
      </c>
      <c r="D177" s="50">
        <f t="shared" si="42"/>
        <v>2.9783341078066794</v>
      </c>
      <c r="E177" s="50">
        <f t="shared" si="43"/>
        <v>6.1728949574799463</v>
      </c>
      <c r="F177" s="50">
        <f t="shared" si="44"/>
        <v>25.615545399794538</v>
      </c>
    </row>
    <row r="178" spans="1:6" ht="12.75" customHeight="1" x14ac:dyDescent="0.2">
      <c r="A178" s="20"/>
      <c r="B178" s="21" t="s">
        <v>5</v>
      </c>
      <c r="C178" s="22">
        <v>736.98</v>
      </c>
      <c r="D178" s="50">
        <f t="shared" ref="D178:D183" si="45">((C178/C177)-1)*100</f>
        <v>3.9244165550306853</v>
      </c>
      <c r="E178" s="50">
        <f t="shared" ref="E178:E183" si="46">((C178/C$175)-1)*100</f>
        <v>10.33956162414662</v>
      </c>
      <c r="F178" s="50">
        <f t="shared" ref="F178:F183" si="47">((C178/C166)-1)*100</f>
        <v>30.35357376585246</v>
      </c>
    </row>
    <row r="179" spans="1:6" ht="12.75" customHeight="1" x14ac:dyDescent="0.2">
      <c r="A179" s="20"/>
      <c r="B179" s="21" t="s">
        <v>6</v>
      </c>
      <c r="C179" s="22">
        <v>759.33</v>
      </c>
      <c r="D179" s="50">
        <f t="shared" si="45"/>
        <v>3.0326467475372487</v>
      </c>
      <c r="E179" s="50">
        <f t="shared" si="46"/>
        <v>13.685770750988159</v>
      </c>
      <c r="F179" s="50">
        <f t="shared" si="47"/>
        <v>34.102749765996144</v>
      </c>
    </row>
    <row r="180" spans="1:6" ht="12.75" customHeight="1" x14ac:dyDescent="0.2">
      <c r="A180" s="20"/>
      <c r="B180" s="21" t="s">
        <v>7</v>
      </c>
      <c r="C180" s="22">
        <v>782.03</v>
      </c>
      <c r="D180" s="50">
        <f t="shared" si="45"/>
        <v>2.9894775657487438</v>
      </c>
      <c r="E180" s="50">
        <f t="shared" si="46"/>
        <v>17.084381363037494</v>
      </c>
      <c r="F180" s="50">
        <f t="shared" si="47"/>
        <v>37.603814752252227</v>
      </c>
    </row>
    <row r="181" spans="1:6" ht="12.75" customHeight="1" x14ac:dyDescent="0.2">
      <c r="A181" s="20"/>
      <c r="B181" s="21" t="s">
        <v>8</v>
      </c>
      <c r="C181" s="22">
        <v>800.24</v>
      </c>
      <c r="D181" s="50">
        <f t="shared" si="45"/>
        <v>2.3285551705177543</v>
      </c>
      <c r="E181" s="50">
        <f t="shared" si="46"/>
        <v>19.810755779135224</v>
      </c>
      <c r="F181" s="50">
        <f t="shared" si="47"/>
        <v>40.763412489006171</v>
      </c>
    </row>
    <row r="182" spans="1:6" ht="12.75" customHeight="1" x14ac:dyDescent="0.2">
      <c r="A182" s="20"/>
      <c r="B182" s="21" t="s">
        <v>9</v>
      </c>
      <c r="C182" s="22">
        <v>815.26</v>
      </c>
      <c r="D182" s="50">
        <f t="shared" si="45"/>
        <v>1.8769369189243212</v>
      </c>
      <c r="E182" s="50">
        <f t="shared" si="46"/>
        <v>22.059528087196068</v>
      </c>
      <c r="F182" s="50">
        <f t="shared" si="47"/>
        <v>41.78188205422515</v>
      </c>
    </row>
    <row r="183" spans="1:6" ht="12.75" customHeight="1" x14ac:dyDescent="0.2">
      <c r="A183" s="20"/>
      <c r="B183" s="21" t="s">
        <v>10</v>
      </c>
      <c r="C183" s="22">
        <v>830.91</v>
      </c>
      <c r="D183" s="50">
        <f t="shared" si="45"/>
        <v>1.9196330005151641</v>
      </c>
      <c r="E183" s="50">
        <f t="shared" si="46"/>
        <v>24.40262306863097</v>
      </c>
      <c r="F183" s="50">
        <f t="shared" si="47"/>
        <v>40.624841335657578</v>
      </c>
    </row>
    <row r="184" spans="1:6" ht="12.75" customHeight="1" x14ac:dyDescent="0.2">
      <c r="A184" s="20"/>
      <c r="B184" s="21" t="s">
        <v>11</v>
      </c>
      <c r="C184" s="22">
        <v>840.7</v>
      </c>
      <c r="D184" s="50">
        <f t="shared" ref="D184:D187" si="48">((C184/C183)-1)*100</f>
        <v>1.1782262820281497</v>
      </c>
      <c r="E184" s="50">
        <f>((C184/C$175)-1)*100</f>
        <v>25.868367469157995</v>
      </c>
      <c r="F184" s="50">
        <f t="shared" ref="F184:F187" si="49">((C184/C172)-1)*100</f>
        <v>36.899527764207797</v>
      </c>
    </row>
    <row r="185" spans="1:6" ht="12.75" customHeight="1" x14ac:dyDescent="0.2">
      <c r="A185" s="20"/>
      <c r="B185" s="21" t="s">
        <v>12</v>
      </c>
      <c r="C185" s="22">
        <v>845.82</v>
      </c>
      <c r="D185" s="50">
        <f t="shared" si="48"/>
        <v>0.60901629594385387</v>
      </c>
      <c r="E185" s="50">
        <f>((C185/C$175)-1)*100</f>
        <v>26.634926338483655</v>
      </c>
      <c r="F185" s="50">
        <f t="shared" si="49"/>
        <v>32.904888358133924</v>
      </c>
    </row>
    <row r="186" spans="1:6" ht="12.75" customHeight="1" x14ac:dyDescent="0.2">
      <c r="A186" s="20"/>
      <c r="B186" s="21" t="s">
        <v>13</v>
      </c>
      <c r="C186" s="22">
        <v>854.35</v>
      </c>
      <c r="D186" s="50">
        <f t="shared" si="48"/>
        <v>1.0084888037643847</v>
      </c>
      <c r="E186" s="50">
        <f>((C186/C$175)-1)*100</f>
        <v>27.912025392262564</v>
      </c>
      <c r="F186" s="50">
        <f t="shared" si="49"/>
        <v>30.718504238195777</v>
      </c>
    </row>
    <row r="187" spans="1:6" ht="12.75" customHeight="1" x14ac:dyDescent="0.2">
      <c r="A187" s="20"/>
      <c r="B187" s="21" t="s">
        <v>3</v>
      </c>
      <c r="C187" s="22">
        <v>860.16</v>
      </c>
      <c r="D187" s="50">
        <f t="shared" si="48"/>
        <v>0.68004916018025163</v>
      </c>
      <c r="E187" s="50">
        <f>((C187/C$175)-1)*100</f>
        <v>28.781890046712189</v>
      </c>
      <c r="F187" s="50">
        <f t="shared" si="49"/>
        <v>28.781890046712189</v>
      </c>
    </row>
    <row r="188" spans="1:6" ht="12.75" customHeight="1" x14ac:dyDescent="0.2">
      <c r="A188" s="29">
        <v>2022</v>
      </c>
      <c r="B188" s="30" t="s">
        <v>26</v>
      </c>
      <c r="C188" s="31">
        <v>860.53</v>
      </c>
      <c r="D188" s="49">
        <f t="shared" ref="D188:D193" si="50">((C188/C187)-1)*100</f>
        <v>4.3015252976186247E-2</v>
      </c>
      <c r="E188" s="49">
        <f t="shared" ref="E188:E193" si="51">((C188/C$187)-1)*100</f>
        <v>4.3015252976186247E-2</v>
      </c>
      <c r="F188" s="49">
        <f t="shared" ref="F188:F193" si="52">((C188/C176)-1)*100</f>
        <v>24.960792286245347</v>
      </c>
    </row>
    <row r="189" spans="1:6" ht="12.75" customHeight="1" x14ac:dyDescent="0.2">
      <c r="A189" s="20"/>
      <c r="B189" s="21" t="s">
        <v>4</v>
      </c>
      <c r="C189" s="22">
        <v>865.84</v>
      </c>
      <c r="D189" s="50">
        <f t="shared" si="50"/>
        <v>0.61706157832963626</v>
      </c>
      <c r="E189" s="50">
        <f t="shared" si="51"/>
        <v>0.66034226190476719</v>
      </c>
      <c r="F189" s="50">
        <f t="shared" si="52"/>
        <v>22.095466403440756</v>
      </c>
    </row>
    <row r="190" spans="1:6" ht="12.75" customHeight="1" x14ac:dyDescent="0.2">
      <c r="A190" s="20"/>
      <c r="B190" s="21" t="s">
        <v>5</v>
      </c>
      <c r="C190" s="22">
        <v>877.08</v>
      </c>
      <c r="D190" s="50">
        <f t="shared" si="50"/>
        <v>1.2981613231082045</v>
      </c>
      <c r="E190" s="50">
        <f t="shared" si="51"/>
        <v>1.9670758928571619</v>
      </c>
      <c r="F190" s="50">
        <f t="shared" si="52"/>
        <v>19.010013840267035</v>
      </c>
    </row>
    <row r="191" spans="1:6" ht="12.75" customHeight="1" x14ac:dyDescent="0.2">
      <c r="A191" s="20"/>
      <c r="B191" s="21" t="s">
        <v>6</v>
      </c>
      <c r="C191" s="22">
        <v>890.2</v>
      </c>
      <c r="D191" s="50">
        <f t="shared" si="50"/>
        <v>1.4958726683997003</v>
      </c>
      <c r="E191" s="50">
        <f t="shared" si="51"/>
        <v>3.4923735119047672</v>
      </c>
      <c r="F191" s="50">
        <f t="shared" si="52"/>
        <v>17.234930794252822</v>
      </c>
    </row>
    <row r="192" spans="1:6" ht="12.75" customHeight="1" x14ac:dyDescent="0.2">
      <c r="A192" s="20"/>
      <c r="B192" s="21" t="s">
        <v>7</v>
      </c>
      <c r="C192" s="22">
        <v>904.94</v>
      </c>
      <c r="D192" s="50">
        <f t="shared" si="50"/>
        <v>1.6558076836665991</v>
      </c>
      <c r="E192" s="50">
        <f t="shared" si="51"/>
        <v>5.2060081845238138</v>
      </c>
      <c r="F192" s="50">
        <f t="shared" si="52"/>
        <v>15.716788358502875</v>
      </c>
    </row>
    <row r="193" spans="1:6" ht="12.75" customHeight="1" x14ac:dyDescent="0.2">
      <c r="A193" s="20"/>
      <c r="B193" s="21" t="s">
        <v>8</v>
      </c>
      <c r="C193" s="22">
        <v>916.09</v>
      </c>
      <c r="D193" s="50">
        <f t="shared" si="50"/>
        <v>1.2321258867991292</v>
      </c>
      <c r="E193" s="50">
        <f t="shared" si="51"/>
        <v>6.5022786458333481</v>
      </c>
      <c r="F193" s="50">
        <f t="shared" si="52"/>
        <v>14.476906927921629</v>
      </c>
    </row>
    <row r="194" spans="1:6" ht="12.75" customHeight="1" x14ac:dyDescent="0.2">
      <c r="A194" s="20"/>
      <c r="B194" s="21" t="s">
        <v>9</v>
      </c>
      <c r="C194" s="22">
        <v>930.22</v>
      </c>
      <c r="D194" s="50">
        <f t="shared" ref="D194:D199" si="53">((C194/C193)-1)*100</f>
        <v>1.5424248709188015</v>
      </c>
      <c r="E194" s="50">
        <f t="shared" ref="E194:E199" si="54">((C194/C$187)-1)*100</f>
        <v>8.1449962797619069</v>
      </c>
      <c r="F194" s="50">
        <f t="shared" ref="F194:F199" si="55">((C194/C182)-1)*100</f>
        <v>14.101022986531909</v>
      </c>
    </row>
    <row r="195" spans="1:6" ht="12.75" customHeight="1" x14ac:dyDescent="0.2">
      <c r="A195" s="20"/>
      <c r="B195" s="21" t="s">
        <v>10</v>
      </c>
      <c r="C195" s="22">
        <v>922.94</v>
      </c>
      <c r="D195" s="50">
        <f t="shared" si="53"/>
        <v>-0.78261056524262518</v>
      </c>
      <c r="E195" s="50">
        <f t="shared" si="54"/>
        <v>7.298642113095255</v>
      </c>
      <c r="F195" s="50">
        <f t="shared" si="55"/>
        <v>11.075808450975444</v>
      </c>
    </row>
    <row r="196" spans="1:6" ht="12.75" customHeight="1" x14ac:dyDescent="0.2">
      <c r="A196" s="20"/>
      <c r="B196" s="21" t="s">
        <v>11</v>
      </c>
      <c r="C196" s="22">
        <v>924.59</v>
      </c>
      <c r="D196" s="50">
        <f t="shared" si="53"/>
        <v>0.178776518516921</v>
      </c>
      <c r="E196" s="50">
        <f t="shared" si="54"/>
        <v>7.4904668898809534</v>
      </c>
      <c r="F196" s="50">
        <f t="shared" si="55"/>
        <v>9.9785892708457169</v>
      </c>
    </row>
    <row r="197" spans="1:6" ht="12.75" customHeight="1" x14ac:dyDescent="0.2">
      <c r="A197" s="20"/>
      <c r="B197" s="21" t="s">
        <v>12</v>
      </c>
      <c r="C197" s="22">
        <v>925.51</v>
      </c>
      <c r="D197" s="50">
        <f t="shared" si="53"/>
        <v>9.9503563741754064E-2</v>
      </c>
      <c r="E197" s="50">
        <f t="shared" si="54"/>
        <v>7.5974237351190466</v>
      </c>
      <c r="F197" s="50">
        <f t="shared" si="55"/>
        <v>9.4216263507602029</v>
      </c>
    </row>
    <row r="198" spans="1:6" ht="12.75" customHeight="1" x14ac:dyDescent="0.2">
      <c r="A198" s="20"/>
      <c r="B198" s="21" t="s">
        <v>13</v>
      </c>
      <c r="C198" s="22">
        <v>924.59</v>
      </c>
      <c r="D198" s="50">
        <f t="shared" si="53"/>
        <v>-9.940465256993436E-2</v>
      </c>
      <c r="E198" s="50">
        <f t="shared" si="54"/>
        <v>7.4904668898809534</v>
      </c>
      <c r="F198" s="50">
        <f t="shared" si="55"/>
        <v>8.2214549072394227</v>
      </c>
    </row>
    <row r="199" spans="1:6" ht="12.75" customHeight="1" x14ac:dyDescent="0.2">
      <c r="A199" s="20"/>
      <c r="B199" s="21" t="s">
        <v>3</v>
      </c>
      <c r="C199" s="22">
        <v>927.78</v>
      </c>
      <c r="D199" s="50">
        <f t="shared" si="53"/>
        <v>0.34501779166982161</v>
      </c>
      <c r="E199" s="50">
        <f t="shared" si="54"/>
        <v>7.861328125</v>
      </c>
      <c r="F199" s="50">
        <f t="shared" si="55"/>
        <v>7.861328125</v>
      </c>
    </row>
    <row r="200" spans="1:6" ht="12.75" customHeight="1" x14ac:dyDescent="0.2">
      <c r="A200" s="29">
        <v>2023</v>
      </c>
      <c r="B200" s="30" t="s">
        <v>26</v>
      </c>
      <c r="C200" s="31">
        <v>927.32</v>
      </c>
      <c r="D200" s="49">
        <f t="shared" ref="D200" si="56">((C200/C199)-1)*100</f>
        <v>-4.9580719567132725E-2</v>
      </c>
      <c r="E200" s="49">
        <f t="shared" ref="E200" si="57">((C200/C$199)-1)*100</f>
        <v>-4.9580719567132725E-2</v>
      </c>
      <c r="F200" s="49">
        <f t="shared" ref="F200:F205" si="58">((C200/C188)-1)*100</f>
        <v>7.761495822342046</v>
      </c>
    </row>
    <row r="201" spans="1:6" ht="12.75" customHeight="1" x14ac:dyDescent="0.2">
      <c r="A201" s="20"/>
      <c r="B201" s="21" t="s">
        <v>4</v>
      </c>
      <c r="C201" s="22">
        <v>926.62</v>
      </c>
      <c r="D201" s="50">
        <f t="shared" ref="D201:D206" si="59">((C201/C200)-1)*100</f>
        <v>-7.5486347754827321E-2</v>
      </c>
      <c r="E201" s="50">
        <f t="shared" ref="E201:E206" si="60">((C201/C$199)-1)*100</f>
        <v>-0.12502964064756705</v>
      </c>
      <c r="F201" s="50">
        <f t="shared" si="58"/>
        <v>7.0197727062736748</v>
      </c>
    </row>
    <row r="202" spans="1:6" ht="12.75" customHeight="1" x14ac:dyDescent="0.2">
      <c r="A202" s="20"/>
      <c r="B202" s="21" t="s">
        <v>5</v>
      </c>
      <c r="C202" s="22">
        <v>925.65</v>
      </c>
      <c r="D202" s="50">
        <f t="shared" si="59"/>
        <v>-0.10468153072457076</v>
      </c>
      <c r="E202" s="50">
        <f t="shared" si="60"/>
        <v>-0.22958028843044209</v>
      </c>
      <c r="F202" s="50">
        <f t="shared" si="58"/>
        <v>5.5376932548912183</v>
      </c>
    </row>
    <row r="203" spans="1:6" ht="12.75" customHeight="1" x14ac:dyDescent="0.2">
      <c r="A203" s="20"/>
      <c r="B203" s="21" t="s">
        <v>6</v>
      </c>
      <c r="C203" s="22">
        <v>924.79</v>
      </c>
      <c r="D203" s="50">
        <f t="shared" si="59"/>
        <v>-9.2907686490573127E-2</v>
      </c>
      <c r="E203" s="50">
        <f t="shared" si="60"/>
        <v>-0.32227467718640712</v>
      </c>
      <c r="F203" s="50">
        <f t="shared" si="58"/>
        <v>3.8856436755785095</v>
      </c>
    </row>
    <row r="204" spans="1:6" ht="12.75" customHeight="1" x14ac:dyDescent="0.2">
      <c r="A204" s="20"/>
      <c r="B204" s="21" t="s">
        <v>7</v>
      </c>
      <c r="C204" s="22">
        <v>927.14</v>
      </c>
      <c r="D204" s="50">
        <f t="shared" si="59"/>
        <v>0.25411174428788819</v>
      </c>
      <c r="E204" s="50">
        <f t="shared" si="60"/>
        <v>-6.8981870702100601E-2</v>
      </c>
      <c r="F204" s="50">
        <f t="shared" si="58"/>
        <v>2.453201317214404</v>
      </c>
    </row>
    <row r="205" spans="1:6" ht="12.75" customHeight="1" x14ac:dyDescent="0.2">
      <c r="A205" s="20"/>
      <c r="B205" s="21" t="s">
        <v>8</v>
      </c>
      <c r="C205" s="22">
        <v>925.53</v>
      </c>
      <c r="D205" s="50">
        <f t="shared" si="59"/>
        <v>-0.17365230709494028</v>
      </c>
      <c r="E205" s="50">
        <f t="shared" si="60"/>
        <v>-0.24251438918708734</v>
      </c>
      <c r="F205" s="50">
        <f t="shared" si="58"/>
        <v>1.0304664388870011</v>
      </c>
    </row>
    <row r="206" spans="1:6" ht="12.75" customHeight="1" x14ac:dyDescent="0.2">
      <c r="A206" s="20"/>
      <c r="B206" s="21" t="s">
        <v>9</v>
      </c>
      <c r="C206" s="22">
        <v>921.68</v>
      </c>
      <c r="D206" s="50">
        <f t="shared" si="59"/>
        <v>-0.41597787213812909</v>
      </c>
      <c r="E206" s="50">
        <f t="shared" si="60"/>
        <v>-0.65748345512944839</v>
      </c>
      <c r="F206" s="50">
        <f t="shared" ref="F206:F211" si="61">((C206/C194)-1)*100</f>
        <v>-0.91806239384232269</v>
      </c>
    </row>
    <row r="207" spans="1:6" ht="12.75" customHeight="1" x14ac:dyDescent="0.2">
      <c r="A207" s="20"/>
      <c r="B207" s="21" t="s">
        <v>10</v>
      </c>
      <c r="C207" s="22">
        <v>919.83</v>
      </c>
      <c r="D207" s="50">
        <f t="shared" ref="D207:D223" si="62">((C207/C206)-1)*100</f>
        <v>-0.20072042357432984</v>
      </c>
      <c r="E207" s="50">
        <f>((C207/C$199)-1)*100</f>
        <v>-0.85688417512771453</v>
      </c>
      <c r="F207" s="50">
        <f t="shared" si="61"/>
        <v>-0.33696665005309434</v>
      </c>
    </row>
    <row r="208" spans="1:6" ht="12.75" customHeight="1" x14ac:dyDescent="0.2">
      <c r="A208" s="20"/>
      <c r="B208" s="21" t="s">
        <v>11</v>
      </c>
      <c r="C208" s="22">
        <v>923.12</v>
      </c>
      <c r="D208" s="50">
        <f t="shared" si="62"/>
        <v>0.35767478773252037</v>
      </c>
      <c r="E208" s="50">
        <f>((C208/C$199)-1)*100</f>
        <v>-0.50227424604970539</v>
      </c>
      <c r="F208" s="50">
        <f t="shared" si="61"/>
        <v>-0.15898938989173939</v>
      </c>
    </row>
    <row r="209" spans="1:6" ht="12.75" customHeight="1" x14ac:dyDescent="0.2">
      <c r="A209" s="20"/>
      <c r="B209" s="21" t="s">
        <v>12</v>
      </c>
      <c r="C209" s="22">
        <v>922.57</v>
      </c>
      <c r="D209" s="50">
        <f t="shared" si="62"/>
        <v>-5.9580552907523288E-2</v>
      </c>
      <c r="E209" s="50">
        <f>((C209/C$199)-1)*100</f>
        <v>-0.56155554118432205</v>
      </c>
      <c r="F209" s="50">
        <f t="shared" si="61"/>
        <v>-0.31766269408217696</v>
      </c>
    </row>
    <row r="210" spans="1:6" ht="12.75" customHeight="1" x14ac:dyDescent="0.2">
      <c r="A210" s="20"/>
      <c r="B210" s="21" t="s">
        <v>13</v>
      </c>
      <c r="C210" s="22">
        <v>923.22</v>
      </c>
      <c r="D210" s="50">
        <f t="shared" si="62"/>
        <v>7.0455358400978163E-2</v>
      </c>
      <c r="E210" s="50">
        <f>((C210/C$199)-1)*100</f>
        <v>-0.49149582875249731</v>
      </c>
      <c r="F210" s="50">
        <f t="shared" si="61"/>
        <v>-0.14817378513719559</v>
      </c>
    </row>
    <row r="211" spans="1:6" ht="12.75" customHeight="1" x14ac:dyDescent="0.2">
      <c r="A211" s="20"/>
      <c r="B211" s="21" t="s">
        <v>3</v>
      </c>
      <c r="C211" s="22">
        <v>924.18</v>
      </c>
      <c r="D211" s="50">
        <f t="shared" si="62"/>
        <v>0.10398388249821533</v>
      </c>
      <c r="E211" s="50">
        <f>((C211/C$199)-1)*100</f>
        <v>-0.38802302269934641</v>
      </c>
      <c r="F211" s="50">
        <f t="shared" si="61"/>
        <v>-0.38802302269934641</v>
      </c>
    </row>
    <row r="212" spans="1:6" ht="15" customHeight="1" x14ac:dyDescent="0.2">
      <c r="A212" s="29">
        <v>2024</v>
      </c>
      <c r="B212" s="30" t="s">
        <v>26</v>
      </c>
      <c r="C212" s="31">
        <v>925.42</v>
      </c>
      <c r="D212" s="49">
        <f t="shared" ref="D212:D217" si="63">((C212/C211)-1)*100</f>
        <v>0.13417299660238857</v>
      </c>
      <c r="E212" s="49">
        <f t="shared" ref="E212:E217" si="64">((C212/C$211)-1)*100</f>
        <v>0.13417299660238857</v>
      </c>
      <c r="F212" s="49">
        <f t="shared" ref="F212:F217" si="65">((C212/C200)-1)*100</f>
        <v>-0.20489151533452654</v>
      </c>
    </row>
    <row r="213" spans="1:6" ht="12.75" customHeight="1" x14ac:dyDescent="0.2">
      <c r="A213" s="20"/>
      <c r="B213" s="21" t="s">
        <v>4</v>
      </c>
      <c r="C213" s="22">
        <v>928.68</v>
      </c>
      <c r="D213" s="50">
        <f t="shared" si="63"/>
        <v>0.35227248168399061</v>
      </c>
      <c r="E213" s="50">
        <f t="shared" si="64"/>
        <v>0.48691813283125995</v>
      </c>
      <c r="F213" s="50">
        <f t="shared" si="65"/>
        <v>0.22231335390989759</v>
      </c>
    </row>
    <row r="214" spans="1:6" ht="12.75" customHeight="1" x14ac:dyDescent="0.2">
      <c r="A214" s="20"/>
      <c r="B214" s="21" t="s">
        <v>5</v>
      </c>
      <c r="C214" s="22">
        <v>928.75</v>
      </c>
      <c r="D214" s="50">
        <f t="shared" si="63"/>
        <v>7.5375802213839549E-3</v>
      </c>
      <c r="E214" s="50">
        <f t="shared" si="64"/>
        <v>0.49449241489754048</v>
      </c>
      <c r="F214" s="50">
        <f t="shared" si="65"/>
        <v>0.33489980014045351</v>
      </c>
    </row>
    <row r="215" spans="1:6" ht="12.75" customHeight="1" x14ac:dyDescent="0.2">
      <c r="A215" s="20"/>
      <c r="B215" s="21" t="s">
        <v>6</v>
      </c>
      <c r="C215" s="22">
        <v>931.86</v>
      </c>
      <c r="D215" s="50">
        <f t="shared" si="63"/>
        <v>0.33485868102287597</v>
      </c>
      <c r="E215" s="50">
        <f t="shared" si="64"/>
        <v>0.83100694669870911</v>
      </c>
      <c r="F215" s="50">
        <f t="shared" si="65"/>
        <v>0.76449788600656543</v>
      </c>
    </row>
    <row r="216" spans="1:6" ht="12.75" customHeight="1" x14ac:dyDescent="0.2">
      <c r="A216" s="20"/>
      <c r="B216" s="21" t="s">
        <v>7</v>
      </c>
      <c r="C216" s="22">
        <v>935.3</v>
      </c>
      <c r="D216" s="50">
        <f t="shared" si="63"/>
        <v>0.36915416478868757</v>
      </c>
      <c r="E216" s="50">
        <f t="shared" si="64"/>
        <v>1.2032288082408193</v>
      </c>
      <c r="F216" s="50">
        <f t="shared" si="65"/>
        <v>0.88012597881657051</v>
      </c>
    </row>
    <row r="217" spans="1:6" ht="12.75" customHeight="1" x14ac:dyDescent="0.2">
      <c r="A217" s="20"/>
      <c r="B217" s="21" t="s">
        <v>8</v>
      </c>
      <c r="C217" s="22">
        <v>939.86</v>
      </c>
      <c r="D217" s="50">
        <f t="shared" si="63"/>
        <v>0.48754410349620692</v>
      </c>
      <c r="E217" s="50">
        <f t="shared" si="64"/>
        <v>1.6966391828431737</v>
      </c>
      <c r="F217" s="50">
        <f t="shared" si="65"/>
        <v>1.5483020539582837</v>
      </c>
    </row>
    <row r="218" spans="1:6" ht="12.75" customHeight="1" x14ac:dyDescent="0.2">
      <c r="A218" s="20"/>
      <c r="B218" s="21" t="s">
        <v>9</v>
      </c>
      <c r="C218" s="22">
        <v>948.15</v>
      </c>
      <c r="D218" s="50">
        <f>((C218/C217)-1)*100</f>
        <v>0.88204626220926841</v>
      </c>
      <c r="E218" s="50">
        <f>((C218/C$211)-1)*100</f>
        <v>2.5936505875478799</v>
      </c>
      <c r="F218" s="50">
        <f>((C218/C206)-1)*100</f>
        <v>2.8719295200069439</v>
      </c>
    </row>
    <row r="219" spans="1:6" ht="12.75" customHeight="1" x14ac:dyDescent="0.2">
      <c r="A219" s="20"/>
      <c r="B219" s="21" t="s">
        <v>10</v>
      </c>
      <c r="C219" s="22">
        <v>953.27</v>
      </c>
      <c r="D219" s="50">
        <f>((C219/C218)-1)*100</f>
        <v>0.53999894531455706</v>
      </c>
      <c r="E219" s="50">
        <f>((C219/C$211)-1)*100</f>
        <v>3.1476552186803453</v>
      </c>
      <c r="F219" s="50">
        <f>((C219/C207)-1)*100</f>
        <v>3.6354543774393067</v>
      </c>
    </row>
    <row r="220" spans="1:6" ht="12.75" customHeight="1" x14ac:dyDescent="0.2">
      <c r="A220" s="20"/>
      <c r="B220" s="21" t="s">
        <v>11</v>
      </c>
      <c r="C220" s="22">
        <v>962.95</v>
      </c>
      <c r="D220" s="50">
        <f>((C220/C219)-1)*100</f>
        <v>1.015452075487544</v>
      </c>
      <c r="E220" s="50">
        <f>((C220/C$211)-1)*100</f>
        <v>4.195070224415165</v>
      </c>
      <c r="F220" s="50">
        <f>((C220/C208)-1)*100</f>
        <v>4.3147153132853777</v>
      </c>
    </row>
    <row r="221" spans="1:6" ht="12.75" customHeight="1" x14ac:dyDescent="0.2">
      <c r="A221" s="20"/>
      <c r="B221" s="21" t="s">
        <v>12</v>
      </c>
      <c r="C221" s="22">
        <v>975.67</v>
      </c>
      <c r="D221" s="50">
        <f>((C221/C220)-1)*100</f>
        <v>1.3209408588192417</v>
      </c>
      <c r="E221" s="50">
        <f>((C221/C$211)-1)*100</f>
        <v>5.5714254798848728</v>
      </c>
      <c r="F221" s="50">
        <f>((C221/C209)-1)*100</f>
        <v>5.7556608170653556</v>
      </c>
    </row>
    <row r="222" spans="1:6" ht="13.5" customHeight="1" x14ac:dyDescent="0.2">
      <c r="A222" s="20"/>
      <c r="B222" s="21" t="s">
        <v>13</v>
      </c>
      <c r="C222" s="22">
        <v>982.54</v>
      </c>
      <c r="D222" s="50">
        <f>((C222/C221)-1)*100</f>
        <v>0.70413151987864797</v>
      </c>
      <c r="E222" s="50">
        <f>((C222/C$211)-1)*100</f>
        <v>6.3147871626739294</v>
      </c>
      <c r="F222" s="50">
        <f>((C222/C210)-1)*100</f>
        <v>6.4253374060353918</v>
      </c>
    </row>
    <row r="223" spans="1:6" ht="12.75" customHeight="1" x14ac:dyDescent="0.2">
      <c r="A223" s="20"/>
      <c r="B223" s="21" t="s">
        <v>3</v>
      </c>
      <c r="C223" s="22">
        <v>990.95</v>
      </c>
      <c r="D223" s="50">
        <f>((C223/C222)-1)*100</f>
        <v>0.85594479614061747</v>
      </c>
      <c r="E223" s="54">
        <f>((C223/C$211)-1)*100</f>
        <v>7.2247830509208244</v>
      </c>
      <c r="F223" s="50">
        <f>((C223/C211)-1)*100</f>
        <v>7.2247830509208244</v>
      </c>
    </row>
    <row r="224" spans="1:6" ht="12.75" customHeight="1" x14ac:dyDescent="0.2">
      <c r="A224" s="34" t="s">
        <v>24</v>
      </c>
      <c r="B224" s="2"/>
      <c r="C224" s="3"/>
      <c r="D224" s="4"/>
      <c r="E224" s="4"/>
      <c r="F224" s="3"/>
    </row>
    <row r="225" spans="1:6" ht="12.75" customHeight="1" x14ac:dyDescent="0.2">
      <c r="A225" s="35" t="s">
        <v>25</v>
      </c>
      <c r="B225" s="51"/>
      <c r="C225" s="52"/>
      <c r="D225" s="53"/>
      <c r="E225" s="53"/>
      <c r="F225" s="52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  <c r="B227" s="10"/>
      <c r="C227" s="10"/>
      <c r="D227" s="10"/>
      <c r="E227" s="10"/>
      <c r="F227" s="10"/>
    </row>
    <row r="228" spans="1:6" ht="12.75" customHeight="1" x14ac:dyDescent="0.2">
      <c r="A228" s="37"/>
      <c r="B228" s="10"/>
      <c r="C228" s="10"/>
      <c r="D228" s="10"/>
      <c r="E228" s="10"/>
      <c r="F228" s="10"/>
    </row>
  </sheetData>
  <mergeCells count="11">
    <mergeCell ref="A8:B8"/>
    <mergeCell ref="A1:F1"/>
    <mergeCell ref="A2:F2"/>
    <mergeCell ref="A3:F3"/>
    <mergeCell ref="A6:B6"/>
    <mergeCell ref="A7:B7"/>
    <mergeCell ref="A5:F5"/>
    <mergeCell ref="C6:C8"/>
    <mergeCell ref="D6:F6"/>
    <mergeCell ref="D7:D8"/>
    <mergeCell ref="E7:F7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  <cellWatches>
    <cellWatch r="D13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27"/>
  <sheetViews>
    <sheetView showGridLines="0" topLeftCell="A203" workbookViewId="0">
      <selection activeCell="G223" sqref="G223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7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7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7" ht="12.75" customHeight="1" x14ac:dyDescent="0.2">
      <c r="A3" s="59" t="s">
        <v>33</v>
      </c>
      <c r="B3" s="59"/>
      <c r="C3" s="59"/>
      <c r="D3" s="59"/>
      <c r="E3" s="59"/>
      <c r="F3" s="59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64" t="s">
        <v>15</v>
      </c>
      <c r="B5" s="64"/>
      <c r="C5" s="64"/>
      <c r="D5" s="64"/>
      <c r="E5" s="64"/>
      <c r="F5" s="64"/>
    </row>
    <row r="6" spans="1:7" s="10" customFormat="1" ht="12.75" customHeight="1" x14ac:dyDescent="0.2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7" s="10" customFormat="1" ht="12.75" customHeight="1" x14ac:dyDescent="0.2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7" s="10" customFormat="1" ht="12.75" customHeight="1" x14ac:dyDescent="0.2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7" ht="12.75" customHeight="1" x14ac:dyDescent="0.2">
      <c r="A9" s="20">
        <v>2007</v>
      </c>
      <c r="B9" s="21" t="s">
        <v>4</v>
      </c>
      <c r="C9" s="22">
        <v>340.37</v>
      </c>
      <c r="D9" s="24" t="s">
        <v>20</v>
      </c>
      <c r="E9" s="23" t="s">
        <v>20</v>
      </c>
      <c r="F9" s="23" t="s">
        <v>20</v>
      </c>
    </row>
    <row r="10" spans="1:7" s="9" customFormat="1" ht="12.75" customHeight="1" x14ac:dyDescent="0.2">
      <c r="A10" s="20"/>
      <c r="B10" s="21" t="s">
        <v>5</v>
      </c>
      <c r="C10" s="22">
        <v>341.65</v>
      </c>
      <c r="D10" s="24">
        <v>0.37606134500689503</v>
      </c>
      <c r="E10" s="23" t="s">
        <v>20</v>
      </c>
      <c r="F10" s="23" t="s">
        <v>20</v>
      </c>
    </row>
    <row r="11" spans="1:7" s="10" customFormat="1" ht="12.75" customHeight="1" x14ac:dyDescent="0.2">
      <c r="A11" s="20"/>
      <c r="B11" s="21" t="s">
        <v>6</v>
      </c>
      <c r="C11" s="22">
        <v>344.46</v>
      </c>
      <c r="D11" s="24">
        <v>0.822479145324162</v>
      </c>
      <c r="E11" s="23" t="s">
        <v>20</v>
      </c>
      <c r="F11" s="23" t="s">
        <v>20</v>
      </c>
    </row>
    <row r="12" spans="1:7" s="10" customFormat="1" ht="12.75" customHeight="1" x14ac:dyDescent="0.2">
      <c r="A12" s="20"/>
      <c r="B12" s="21" t="s">
        <v>7</v>
      </c>
      <c r="C12" s="22">
        <v>347.44</v>
      </c>
      <c r="D12" s="24">
        <v>0.86512222028682917</v>
      </c>
      <c r="E12" s="23" t="s">
        <v>20</v>
      </c>
      <c r="F12" s="23" t="s">
        <v>20</v>
      </c>
      <c r="G12" s="1"/>
    </row>
    <row r="13" spans="1:7" s="10" customFormat="1" ht="12.75" customHeight="1" x14ac:dyDescent="0.2">
      <c r="A13" s="20"/>
      <c r="B13" s="21" t="s">
        <v>8</v>
      </c>
      <c r="C13" s="22">
        <v>345.67</v>
      </c>
      <c r="D13" s="24">
        <v>-0.50944047893161093</v>
      </c>
      <c r="E13" s="23" t="s">
        <v>20</v>
      </c>
      <c r="F13" s="23" t="s">
        <v>20</v>
      </c>
      <c r="G13" s="1"/>
    </row>
    <row r="14" spans="1:7" s="10" customFormat="1" ht="12.75" customHeight="1" x14ac:dyDescent="0.2">
      <c r="A14" s="20"/>
      <c r="B14" s="21" t="s">
        <v>9</v>
      </c>
      <c r="C14" s="22">
        <v>348.42</v>
      </c>
      <c r="D14" s="24">
        <v>0.79555645557902732</v>
      </c>
      <c r="E14" s="23" t="s">
        <v>20</v>
      </c>
      <c r="F14" s="23" t="s">
        <v>20</v>
      </c>
      <c r="G14" s="1"/>
    </row>
    <row r="15" spans="1:7" ht="12.75" customHeight="1" x14ac:dyDescent="0.2">
      <c r="A15" s="20"/>
      <c r="B15" s="21" t="s">
        <v>10</v>
      </c>
      <c r="C15" s="22">
        <v>353.6</v>
      </c>
      <c r="D15" s="24">
        <v>1.4867114402158377</v>
      </c>
      <c r="E15" s="23" t="s">
        <v>20</v>
      </c>
      <c r="F15" s="23" t="s">
        <v>20</v>
      </c>
    </row>
    <row r="16" spans="1:7" ht="12.75" customHeight="1" x14ac:dyDescent="0.2">
      <c r="A16" s="20"/>
      <c r="B16" s="21" t="s">
        <v>11</v>
      </c>
      <c r="C16" s="22">
        <v>358.62</v>
      </c>
      <c r="D16" s="24">
        <v>1.419683257918547</v>
      </c>
      <c r="E16" s="23" t="s">
        <v>20</v>
      </c>
      <c r="F16" s="23" t="s">
        <v>20</v>
      </c>
    </row>
    <row r="17" spans="1:6" ht="12.75" customHeight="1" x14ac:dyDescent="0.2">
      <c r="A17" s="20"/>
      <c r="B17" s="21" t="s">
        <v>12</v>
      </c>
      <c r="C17" s="22">
        <v>364.8</v>
      </c>
      <c r="D17" s="24">
        <v>1.7232725447549058</v>
      </c>
      <c r="E17" s="23" t="s">
        <v>20</v>
      </c>
      <c r="F17" s="23" t="s">
        <v>20</v>
      </c>
    </row>
    <row r="18" spans="1:6" ht="12.75" customHeight="1" x14ac:dyDescent="0.2">
      <c r="A18" s="20"/>
      <c r="B18" s="21" t="s">
        <v>13</v>
      </c>
      <c r="C18" s="22">
        <v>371.39</v>
      </c>
      <c r="D18" s="24">
        <v>1.8064692982456165</v>
      </c>
      <c r="E18" s="23" t="s">
        <v>20</v>
      </c>
      <c r="F18" s="23" t="s">
        <v>20</v>
      </c>
    </row>
    <row r="19" spans="1:6" ht="12.75" customHeight="1" x14ac:dyDescent="0.2">
      <c r="A19" s="20"/>
      <c r="B19" s="25" t="s">
        <v>3</v>
      </c>
      <c r="C19" s="26">
        <v>370.66</v>
      </c>
      <c r="D19" s="28">
        <v>-0.19655887342145961</v>
      </c>
      <c r="E19" s="27" t="s">
        <v>20</v>
      </c>
      <c r="F19" s="27" t="s">
        <v>20</v>
      </c>
    </row>
    <row r="20" spans="1:6" s="1" customFormat="1" ht="12.75" customHeight="1" x14ac:dyDescent="0.2">
      <c r="A20" s="29">
        <v>2008</v>
      </c>
      <c r="B20" s="30" t="s">
        <v>26</v>
      </c>
      <c r="C20" s="31">
        <v>374.77</v>
      </c>
      <c r="D20" s="33">
        <v>1.1088328926779134</v>
      </c>
      <c r="E20" s="32">
        <v>1.1088328926779134</v>
      </c>
      <c r="F20" s="32" t="s">
        <v>20</v>
      </c>
    </row>
    <row r="21" spans="1:6" s="1" customFormat="1" ht="12.75" customHeight="1" x14ac:dyDescent="0.2">
      <c r="A21" s="20"/>
      <c r="B21" s="21" t="s">
        <v>4</v>
      </c>
      <c r="C21" s="22">
        <v>373.6</v>
      </c>
      <c r="D21" s="24">
        <v>-0.31219147743948295</v>
      </c>
      <c r="E21" s="23">
        <v>0.79317973344843473</v>
      </c>
      <c r="F21" s="23">
        <v>9.7629050738901935</v>
      </c>
    </row>
    <row r="22" spans="1:6" s="10" customFormat="1" ht="12.75" customHeight="1" x14ac:dyDescent="0.2">
      <c r="A22" s="20"/>
      <c r="B22" s="21" t="s">
        <v>5</v>
      </c>
      <c r="C22" s="22">
        <v>373.52</v>
      </c>
      <c r="D22" s="24">
        <v>-2.1413276231274647E-2</v>
      </c>
      <c r="E22" s="23">
        <v>0.77159661144983183</v>
      </c>
      <c r="F22" s="23">
        <v>9.3282599151178083</v>
      </c>
    </row>
    <row r="23" spans="1:6" s="10" customFormat="1" ht="12.75" customHeight="1" x14ac:dyDescent="0.2">
      <c r="A23" s="20"/>
      <c r="B23" s="21" t="s">
        <v>6</v>
      </c>
      <c r="C23" s="22">
        <v>374.88</v>
      </c>
      <c r="D23" s="24">
        <v>0.36410366245449577</v>
      </c>
      <c r="E23" s="23">
        <v>1.1385096854259924</v>
      </c>
      <c r="F23" s="23">
        <v>8.8312140742031087</v>
      </c>
    </row>
    <row r="24" spans="1:6" s="10" customFormat="1" ht="12.75" customHeight="1" x14ac:dyDescent="0.2">
      <c r="A24" s="20"/>
      <c r="B24" s="21" t="s">
        <v>7</v>
      </c>
      <c r="C24" s="22">
        <v>379.64</v>
      </c>
      <c r="D24" s="24">
        <v>1.2697396500213287</v>
      </c>
      <c r="E24" s="23">
        <v>2.42270544434251</v>
      </c>
      <c r="F24" s="23">
        <v>9.2677872438406528</v>
      </c>
    </row>
    <row r="25" spans="1:6" s="10" customFormat="1" ht="12.75" customHeight="1" x14ac:dyDescent="0.2">
      <c r="A25" s="20"/>
      <c r="B25" s="21" t="s">
        <v>8</v>
      </c>
      <c r="C25" s="22">
        <v>379.25</v>
      </c>
      <c r="D25" s="24">
        <v>-0.1027289010641641</v>
      </c>
      <c r="E25" s="23">
        <v>2.3174877245993653</v>
      </c>
      <c r="F25" s="23">
        <v>9.7144675557612636</v>
      </c>
    </row>
    <row r="26" spans="1:6" s="1" customFormat="1" ht="12.75" customHeight="1" x14ac:dyDescent="0.2">
      <c r="A26" s="20"/>
      <c r="B26" s="21" t="s">
        <v>9</v>
      </c>
      <c r="C26" s="22">
        <v>388.79</v>
      </c>
      <c r="D26" s="24">
        <v>2.5154911008569592</v>
      </c>
      <c r="E26" s="23">
        <v>4.8912750229320734</v>
      </c>
      <c r="F26" s="23">
        <v>11.586590896045013</v>
      </c>
    </row>
    <row r="27" spans="1:6" s="1" customFormat="1" ht="12.75" customHeight="1" x14ac:dyDescent="0.2">
      <c r="A27" s="20"/>
      <c r="B27" s="21" t="s">
        <v>10</v>
      </c>
      <c r="C27" s="22">
        <v>408.26</v>
      </c>
      <c r="D27" s="24">
        <v>5.0078448519766283</v>
      </c>
      <c r="E27" s="23">
        <v>10.144067339340634</v>
      </c>
      <c r="F27" s="23">
        <v>15.458144796380079</v>
      </c>
    </row>
    <row r="28" spans="1:6" s="1" customFormat="1" ht="12.75" customHeight="1" x14ac:dyDescent="0.2">
      <c r="A28" s="20"/>
      <c r="B28" s="21" t="s">
        <v>11</v>
      </c>
      <c r="C28" s="22">
        <v>419.08</v>
      </c>
      <c r="D28" s="24">
        <v>2.6502718855631269</v>
      </c>
      <c r="E28" s="23">
        <v>13.063184589650877</v>
      </c>
      <c r="F28" s="23">
        <v>16.859070882828608</v>
      </c>
    </row>
    <row r="29" spans="1:6" s="1" customFormat="1" ht="12.75" customHeight="1" x14ac:dyDescent="0.2">
      <c r="A29" s="20"/>
      <c r="B29" s="21" t="s">
        <v>12</v>
      </c>
      <c r="C29" s="22">
        <v>426.92</v>
      </c>
      <c r="D29" s="24">
        <v>1.8707645318316368</v>
      </c>
      <c r="E29" s="23">
        <v>15.178330545513408</v>
      </c>
      <c r="F29" s="23">
        <v>17.028508771929829</v>
      </c>
    </row>
    <row r="30" spans="1:6" s="1" customFormat="1" ht="12.75" customHeight="1" x14ac:dyDescent="0.2">
      <c r="A30" s="20"/>
      <c r="B30" s="21" t="s">
        <v>13</v>
      </c>
      <c r="C30" s="22">
        <v>432.61</v>
      </c>
      <c r="D30" s="24">
        <v>1.3328023985758497</v>
      </c>
      <c r="E30" s="23">
        <v>16.713430097663618</v>
      </c>
      <c r="F30" s="23">
        <v>16.484019494332113</v>
      </c>
    </row>
    <row r="31" spans="1:6" s="10" customFormat="1" ht="12.75" customHeight="1" x14ac:dyDescent="0.2">
      <c r="A31" s="20"/>
      <c r="B31" s="21" t="s">
        <v>3</v>
      </c>
      <c r="C31" s="22">
        <v>434.27</v>
      </c>
      <c r="D31" s="24">
        <v>0.38371743602783059</v>
      </c>
      <c r="E31" s="23">
        <v>17.161279879134494</v>
      </c>
      <c r="F31" s="23">
        <v>17.161279879134494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432.76</v>
      </c>
      <c r="D32" s="41">
        <v>-0.34770995003108318</v>
      </c>
      <c r="E32" s="41">
        <v>-0.34770995003108318</v>
      </c>
      <c r="F32" s="41">
        <v>15.473490407449898</v>
      </c>
    </row>
    <row r="33" spans="1:6" s="42" customFormat="1" ht="12.75" customHeight="1" x14ac:dyDescent="0.2">
      <c r="A33" s="20"/>
      <c r="B33" s="43" t="s">
        <v>4</v>
      </c>
      <c r="C33" s="44">
        <v>434.16</v>
      </c>
      <c r="D33" s="45">
        <v>0.3235049450041716</v>
      </c>
      <c r="E33" s="45">
        <v>-2.5329863909540062E-2</v>
      </c>
      <c r="F33" s="45">
        <v>16.209850107066369</v>
      </c>
    </row>
    <row r="34" spans="1:6" s="42" customFormat="1" ht="12.75" customHeight="1" x14ac:dyDescent="0.2">
      <c r="A34" s="20"/>
      <c r="B34" s="43" t="s">
        <v>5</v>
      </c>
      <c r="C34" s="44">
        <v>430.24</v>
      </c>
      <c r="D34" s="45">
        <v>-0.90289294269394471</v>
      </c>
      <c r="E34" s="45">
        <v>-0.92799410504984525</v>
      </c>
      <c r="F34" s="45">
        <v>15.185264510601847</v>
      </c>
    </row>
    <row r="35" spans="1:6" s="42" customFormat="1" ht="12.75" customHeight="1" x14ac:dyDescent="0.2">
      <c r="A35" s="20"/>
      <c r="B35" s="43" t="s">
        <v>6</v>
      </c>
      <c r="C35" s="44">
        <v>425.03</v>
      </c>
      <c r="D35" s="45">
        <v>-1.2109520267757579</v>
      </c>
      <c r="E35" s="45">
        <v>-2.1277085684021535</v>
      </c>
      <c r="F35" s="45">
        <v>13.377614169867691</v>
      </c>
    </row>
    <row r="36" spans="1:6" s="42" customFormat="1" ht="12.75" customHeight="1" x14ac:dyDescent="0.2">
      <c r="A36" s="20"/>
      <c r="B36" s="43" t="s">
        <v>7</v>
      </c>
      <c r="C36" s="44">
        <v>423.1</v>
      </c>
      <c r="D36" s="45">
        <v>-0.45408559395806458</v>
      </c>
      <c r="E36" s="45">
        <v>-2.5721325442696896</v>
      </c>
      <c r="F36" s="45">
        <v>11.447687282688879</v>
      </c>
    </row>
    <row r="37" spans="1:6" s="42" customFormat="1" ht="12.75" customHeight="1" x14ac:dyDescent="0.2">
      <c r="A37" s="20"/>
      <c r="B37" s="43" t="s">
        <v>8</v>
      </c>
      <c r="C37" s="44">
        <v>419.69</v>
      </c>
      <c r="D37" s="45">
        <v>-0.80595603876152389</v>
      </c>
      <c r="E37" s="45">
        <v>-3.3573583254657202</v>
      </c>
      <c r="F37" s="45">
        <v>10.663150955833878</v>
      </c>
    </row>
    <row r="38" spans="1:6" s="42" customFormat="1" ht="12.75" customHeight="1" x14ac:dyDescent="0.2">
      <c r="A38" s="20"/>
      <c r="B38" s="43" t="s">
        <v>9</v>
      </c>
      <c r="C38" s="44">
        <v>417.91</v>
      </c>
      <c r="D38" s="45">
        <v>-0.42412256665633752</v>
      </c>
      <c r="E38" s="45">
        <v>-3.7672415778202351</v>
      </c>
      <c r="F38" s="45">
        <v>7.4899045757349736</v>
      </c>
    </row>
    <row r="39" spans="1:6" s="42" customFormat="1" ht="12.75" customHeight="1" x14ac:dyDescent="0.2">
      <c r="A39" s="20"/>
      <c r="B39" s="43" t="s">
        <v>10</v>
      </c>
      <c r="C39" s="44">
        <v>417.91</v>
      </c>
      <c r="D39" s="45">
        <v>0</v>
      </c>
      <c r="E39" s="45">
        <v>-3.7672415778202351</v>
      </c>
      <c r="F39" s="45">
        <v>2.3636898055161115</v>
      </c>
    </row>
    <row r="40" spans="1:6" s="42" customFormat="1" ht="12.75" customHeight="1" x14ac:dyDescent="0.2">
      <c r="A40" s="20"/>
      <c r="B40" s="43" t="s">
        <v>11</v>
      </c>
      <c r="C40" s="44">
        <v>416.12</v>
      </c>
      <c r="D40" s="45">
        <v>-0.42832188748773703</v>
      </c>
      <c r="E40" s="45">
        <v>-4.179427545075642</v>
      </c>
      <c r="F40" s="45">
        <v>-0.70630905793642729</v>
      </c>
    </row>
    <row r="41" spans="1:6" s="42" customFormat="1" ht="12.75" customHeight="1" x14ac:dyDescent="0.2">
      <c r="A41" s="20"/>
      <c r="B41" s="43" t="s">
        <v>12</v>
      </c>
      <c r="C41" s="44">
        <v>419.35</v>
      </c>
      <c r="D41" s="45">
        <f>((C41/C40)-1)*100</f>
        <v>0.77621839853889707</v>
      </c>
      <c r="E41" s="45">
        <f>((C41/C$31)-1)*100</f>
        <v>-3.4356506320952329</v>
      </c>
      <c r="F41" s="45">
        <f>((C41/C29)-1)*100</f>
        <v>-1.7731659327274385</v>
      </c>
    </row>
    <row r="42" spans="1:6" s="42" customFormat="1" ht="12.75" customHeight="1" x14ac:dyDescent="0.2">
      <c r="A42" s="20"/>
      <c r="B42" s="43" t="s">
        <v>13</v>
      </c>
      <c r="C42" s="44">
        <v>416.42</v>
      </c>
      <c r="D42" s="45">
        <f>((C42/C41)-1)*100</f>
        <v>-0.69870036961965365</v>
      </c>
      <c r="E42" s="45">
        <f>((C42/C$31)-1)*100</f>
        <v>-4.1103460980495887</v>
      </c>
      <c r="F42" s="45">
        <f>((C42/C30)-1)*100</f>
        <v>-3.7424007766810763</v>
      </c>
    </row>
    <row r="43" spans="1:6" s="42" customFormat="1" ht="12.75" customHeight="1" x14ac:dyDescent="0.2">
      <c r="A43" s="20"/>
      <c r="B43" s="43" t="s">
        <v>3</v>
      </c>
      <c r="C43" s="44">
        <v>414.41</v>
      </c>
      <c r="D43" s="45">
        <f>((C43/C42)-1)*100</f>
        <v>-0.48268574996397362</v>
      </c>
      <c r="E43" s="45">
        <f>((C43/C$31)-1)*100</f>
        <v>-4.5731917931240869</v>
      </c>
      <c r="F43" s="45">
        <f>((C43/C31)-1)*100</f>
        <v>-4.5731917931240869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417.16</v>
      </c>
      <c r="D44" s="41">
        <f>((C44/C43)-1)*100</f>
        <v>0.6635940252406991</v>
      </c>
      <c r="E44" s="41">
        <f>((C44/C$43)-1)*100</f>
        <v>0.6635940252406991</v>
      </c>
      <c r="F44" s="41">
        <f>((C44/C32)-1)*100</f>
        <v>-3.6047693871891995</v>
      </c>
    </row>
    <row r="45" spans="1:6" s="42" customFormat="1" ht="12.75" customHeight="1" x14ac:dyDescent="0.2">
      <c r="A45" s="20"/>
      <c r="B45" s="43" t="s">
        <v>4</v>
      </c>
      <c r="C45" s="44">
        <v>418.38</v>
      </c>
      <c r="D45" s="45">
        <f t="shared" ref="D45:D55" si="0">((C45/C44)-1)*100</f>
        <v>0.29245373477801984</v>
      </c>
      <c r="E45" s="45">
        <f t="shared" ref="E45:E55" si="1">((C45/C$43)-1)*100</f>
        <v>0.9579884655293025</v>
      </c>
      <c r="F45" s="45">
        <f t="shared" ref="F45:F55" si="2">((C45/C33)-1)*100</f>
        <v>-3.634604754007742</v>
      </c>
    </row>
    <row r="46" spans="1:6" s="42" customFormat="1" ht="12.75" customHeight="1" x14ac:dyDescent="0.2">
      <c r="A46" s="20"/>
      <c r="B46" s="43" t="s">
        <v>5</v>
      </c>
      <c r="C46" s="44">
        <v>418.66</v>
      </c>
      <c r="D46" s="45">
        <f t="shared" si="0"/>
        <v>6.6924805201029613E-2</v>
      </c>
      <c r="E46" s="45">
        <f t="shared" si="1"/>
        <v>1.0255544026447128</v>
      </c>
      <c r="F46" s="45">
        <f t="shared" si="2"/>
        <v>-2.6915210115284416</v>
      </c>
    </row>
    <row r="47" spans="1:6" s="42" customFormat="1" ht="12.75" customHeight="1" x14ac:dyDescent="0.2">
      <c r="A47" s="20"/>
      <c r="B47" s="43" t="s">
        <v>6</v>
      </c>
      <c r="C47" s="44">
        <v>425.49</v>
      </c>
      <c r="D47" s="45">
        <f t="shared" si="0"/>
        <v>1.6313954043854162</v>
      </c>
      <c r="E47" s="45">
        <f t="shared" si="1"/>
        <v>2.6736806544243485</v>
      </c>
      <c r="F47" s="45">
        <f t="shared" si="2"/>
        <v>0.10822765451852234</v>
      </c>
    </row>
    <row r="48" spans="1:6" s="42" customFormat="1" ht="12.75" customHeight="1" x14ac:dyDescent="0.2">
      <c r="A48" s="20"/>
      <c r="B48" s="43" t="s">
        <v>7</v>
      </c>
      <c r="C48" s="44">
        <v>427.08</v>
      </c>
      <c r="D48" s="45">
        <f t="shared" si="0"/>
        <v>0.37368680815059729</v>
      </c>
      <c r="E48" s="45">
        <f t="shared" si="1"/>
        <v>3.0573586544726084</v>
      </c>
      <c r="F48" s="45">
        <f t="shared" si="2"/>
        <v>0.94067596312927826</v>
      </c>
    </row>
    <row r="49" spans="1:6" s="42" customFormat="1" ht="12.75" customHeight="1" x14ac:dyDescent="0.2">
      <c r="A49" s="20"/>
      <c r="B49" s="43" t="s">
        <v>8</v>
      </c>
      <c r="C49" s="44">
        <v>429.13</v>
      </c>
      <c r="D49" s="45">
        <f t="shared" si="0"/>
        <v>0.4800037463707163</v>
      </c>
      <c r="E49" s="45">
        <f t="shared" si="1"/>
        <v>3.5520378369247707</v>
      </c>
      <c r="F49" s="45">
        <f t="shared" si="2"/>
        <v>2.2492792299077857</v>
      </c>
    </row>
    <row r="50" spans="1:6" s="42" customFormat="1" ht="12.75" customHeight="1" x14ac:dyDescent="0.2">
      <c r="A50" s="20"/>
      <c r="B50" s="43" t="s">
        <v>9</v>
      </c>
      <c r="C50" s="44">
        <v>432.45</v>
      </c>
      <c r="D50" s="45">
        <f t="shared" si="0"/>
        <v>0.77365833197400313</v>
      </c>
      <c r="E50" s="45">
        <f t="shared" si="1"/>
        <v>4.3531768055790065</v>
      </c>
      <c r="F50" s="45">
        <f t="shared" si="2"/>
        <v>3.4792180134478601</v>
      </c>
    </row>
    <row r="51" spans="1:6" s="42" customFormat="1" ht="12.75" customHeight="1" x14ac:dyDescent="0.2">
      <c r="A51" s="20"/>
      <c r="B51" s="43" t="s">
        <v>10</v>
      </c>
      <c r="C51" s="44">
        <v>436.11</v>
      </c>
      <c r="D51" s="45">
        <f t="shared" si="0"/>
        <v>0.84634061741242217</v>
      </c>
      <c r="E51" s="45">
        <f t="shared" si="1"/>
        <v>5.2363601264448167</v>
      </c>
      <c r="F51" s="45">
        <f t="shared" si="2"/>
        <v>4.3550046660764341</v>
      </c>
    </row>
    <row r="52" spans="1:6" s="42" customFormat="1" ht="12.75" customHeight="1" x14ac:dyDescent="0.2">
      <c r="A52" s="20"/>
      <c r="B52" s="43" t="s">
        <v>11</v>
      </c>
      <c r="C52" s="44">
        <v>435.66</v>
      </c>
      <c r="D52" s="45">
        <f t="shared" si="0"/>
        <v>-0.10318497626745637</v>
      </c>
      <c r="E52" s="45">
        <f t="shared" si="1"/>
        <v>5.1277720132236082</v>
      </c>
      <c r="F52" s="45">
        <f t="shared" si="2"/>
        <v>4.6957608382197424</v>
      </c>
    </row>
    <row r="53" spans="1:6" s="42" customFormat="1" ht="12.75" customHeight="1" x14ac:dyDescent="0.2">
      <c r="A53" s="20"/>
      <c r="B53" s="43" t="s">
        <v>12</v>
      </c>
      <c r="C53" s="44">
        <v>439.56</v>
      </c>
      <c r="D53" s="45">
        <f t="shared" si="0"/>
        <v>0.89519349951796556</v>
      </c>
      <c r="E53" s="45">
        <f t="shared" si="1"/>
        <v>6.0688689944740748</v>
      </c>
      <c r="F53" s="45">
        <f t="shared" si="2"/>
        <v>4.8193633003457581</v>
      </c>
    </row>
    <row r="54" spans="1:6" s="42" customFormat="1" ht="12.75" customHeight="1" x14ac:dyDescent="0.2">
      <c r="A54" s="20"/>
      <c r="B54" s="43" t="s">
        <v>13</v>
      </c>
      <c r="C54" s="44">
        <v>441.27</v>
      </c>
      <c r="D54" s="45">
        <f t="shared" si="0"/>
        <v>0.38902538902538808</v>
      </c>
      <c r="E54" s="45">
        <f t="shared" si="1"/>
        <v>6.4815038247146406</v>
      </c>
      <c r="F54" s="45">
        <f t="shared" si="2"/>
        <v>5.9675327794054045</v>
      </c>
    </row>
    <row r="55" spans="1:6" s="42" customFormat="1" ht="12.75" customHeight="1" x14ac:dyDescent="0.2">
      <c r="A55" s="20"/>
      <c r="B55" s="43" t="s">
        <v>3</v>
      </c>
      <c r="C55" s="44">
        <v>439.78</v>
      </c>
      <c r="D55" s="45">
        <f t="shared" si="0"/>
        <v>-0.33766174904253932</v>
      </c>
      <c r="E55" s="45">
        <f t="shared" si="1"/>
        <v>6.121956516493321</v>
      </c>
      <c r="F55" s="45">
        <f t="shared" si="2"/>
        <v>6.121956516493321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441.56</v>
      </c>
      <c r="D56" s="41">
        <f>((C56/C55)-1)*100</f>
        <v>0.40474782845969504</v>
      </c>
      <c r="E56" s="41">
        <f>((C56/C$55)-1)*100</f>
        <v>0.40474782845969504</v>
      </c>
      <c r="F56" s="41">
        <f>((C56/C44)-1)*100</f>
        <v>5.8490746955604411</v>
      </c>
    </row>
    <row r="57" spans="1:6" s="42" customFormat="1" ht="12.75" customHeight="1" x14ac:dyDescent="0.2">
      <c r="A57" s="20"/>
      <c r="B57" s="43" t="s">
        <v>4</v>
      </c>
      <c r="C57" s="44">
        <v>440.8</v>
      </c>
      <c r="D57" s="45">
        <f t="shared" ref="D57:D65" si="3">((C57/C56)-1)*100</f>
        <v>-0.17211703958691649</v>
      </c>
      <c r="E57" s="45">
        <f t="shared" ref="E57:E65" si="4">((C57/C$55)-1)*100</f>
        <v>0.23193414889264297</v>
      </c>
      <c r="F57" s="45">
        <f t="shared" ref="F57:F65" si="5">((C57/C45)-1)*100</f>
        <v>5.3587647593097198</v>
      </c>
    </row>
    <row r="58" spans="1:6" s="42" customFormat="1" ht="12.75" customHeight="1" x14ac:dyDescent="0.2">
      <c r="A58" s="20"/>
      <c r="B58" s="43" t="s">
        <v>5</v>
      </c>
      <c r="C58" s="44">
        <v>441.82</v>
      </c>
      <c r="D58" s="45">
        <f t="shared" si="3"/>
        <v>0.2313974591651391</v>
      </c>
      <c r="E58" s="45">
        <f t="shared" si="4"/>
        <v>0.46386829778526373</v>
      </c>
      <c r="F58" s="45">
        <f t="shared" si="5"/>
        <v>5.5319352218984319</v>
      </c>
    </row>
    <row r="59" spans="1:6" s="42" customFormat="1" ht="12.75" customHeight="1" x14ac:dyDescent="0.2">
      <c r="A59" s="20"/>
      <c r="B59" s="43" t="s">
        <v>6</v>
      </c>
      <c r="C59" s="44">
        <v>441.71</v>
      </c>
      <c r="D59" s="45">
        <f t="shared" si="3"/>
        <v>-2.4897016884706247E-2</v>
      </c>
      <c r="E59" s="45">
        <f t="shared" si="4"/>
        <v>0.43885579153213339</v>
      </c>
      <c r="F59" s="45">
        <f t="shared" si="5"/>
        <v>3.8120754894356956</v>
      </c>
    </row>
    <row r="60" spans="1:6" s="42" customFormat="1" ht="12.75" customHeight="1" x14ac:dyDescent="0.2">
      <c r="A60" s="20"/>
      <c r="B60" s="43" t="s">
        <v>7</v>
      </c>
      <c r="C60" s="44">
        <v>438.6</v>
      </c>
      <c r="D60" s="45">
        <f t="shared" si="3"/>
        <v>-0.70408186366619496</v>
      </c>
      <c r="E60" s="45">
        <f t="shared" si="4"/>
        <v>-0.26831597616989722</v>
      </c>
      <c r="F60" s="45">
        <f t="shared" si="5"/>
        <v>2.6973869064343958</v>
      </c>
    </row>
    <row r="61" spans="1:6" s="42" customFormat="1" ht="12.75" customHeight="1" x14ac:dyDescent="0.2">
      <c r="A61" s="20"/>
      <c r="B61" s="43" t="s">
        <v>8</v>
      </c>
      <c r="C61" s="44">
        <v>440.33</v>
      </c>
      <c r="D61" s="45">
        <f t="shared" si="3"/>
        <v>0.39443684450524152</v>
      </c>
      <c r="E61" s="45">
        <f t="shared" si="4"/>
        <v>0.1250625312656295</v>
      </c>
      <c r="F61" s="45">
        <f t="shared" si="5"/>
        <v>2.6099317223219121</v>
      </c>
    </row>
    <row r="62" spans="1:6" s="42" customFormat="1" ht="12.75" customHeight="1" x14ac:dyDescent="0.2">
      <c r="A62" s="20"/>
      <c r="B62" s="43" t="s">
        <v>9</v>
      </c>
      <c r="C62" s="44">
        <v>438.28</v>
      </c>
      <c r="D62" s="45">
        <f t="shared" si="3"/>
        <v>-0.46555992096837251</v>
      </c>
      <c r="E62" s="45">
        <f t="shared" si="4"/>
        <v>-0.34107963072445013</v>
      </c>
      <c r="F62" s="45">
        <f t="shared" si="5"/>
        <v>1.3481327321077652</v>
      </c>
    </row>
    <row r="63" spans="1:6" s="42" customFormat="1" ht="12.75" customHeight="1" x14ac:dyDescent="0.2">
      <c r="A63" s="20"/>
      <c r="B63" s="43" t="s">
        <v>10</v>
      </c>
      <c r="C63" s="44">
        <v>438.53</v>
      </c>
      <c r="D63" s="45">
        <f t="shared" si="3"/>
        <v>5.704116090170519E-2</v>
      </c>
      <c r="E63" s="45">
        <f t="shared" si="4"/>
        <v>-0.28423302560370844</v>
      </c>
      <c r="F63" s="45">
        <f t="shared" si="5"/>
        <v>0.55490587237163602</v>
      </c>
    </row>
    <row r="64" spans="1:6" s="42" customFormat="1" ht="12.75" customHeight="1" x14ac:dyDescent="0.2">
      <c r="A64" s="20"/>
      <c r="B64" s="43" t="s">
        <v>11</v>
      </c>
      <c r="C64" s="44">
        <v>442.67</v>
      </c>
      <c r="D64" s="45">
        <f t="shared" si="3"/>
        <v>0.94406311996899639</v>
      </c>
      <c r="E64" s="45">
        <f t="shared" si="4"/>
        <v>0.65714675519579213</v>
      </c>
      <c r="F64" s="45">
        <f t="shared" si="5"/>
        <v>1.6090529311848734</v>
      </c>
    </row>
    <row r="65" spans="1:6" s="42" customFormat="1" ht="12.75" customHeight="1" x14ac:dyDescent="0.2">
      <c r="A65" s="20"/>
      <c r="B65" s="43" t="s">
        <v>12</v>
      </c>
      <c r="C65" s="44">
        <v>448.01</v>
      </c>
      <c r="D65" s="45">
        <f t="shared" si="3"/>
        <v>1.2063162174983599</v>
      </c>
      <c r="E65" s="45">
        <f t="shared" si="4"/>
        <v>1.8713902405748328</v>
      </c>
      <c r="F65" s="45">
        <f t="shared" si="5"/>
        <v>1.9223769223769116</v>
      </c>
    </row>
    <row r="66" spans="1:6" s="42" customFormat="1" ht="12.75" customHeight="1" x14ac:dyDescent="0.2">
      <c r="A66" s="20"/>
      <c r="B66" s="43" t="s">
        <v>13</v>
      </c>
      <c r="C66" s="44">
        <v>450.22</v>
      </c>
      <c r="D66" s="45">
        <f>((C66/C65)-1)*100</f>
        <v>0.49329256043393332</v>
      </c>
      <c r="E66" s="45">
        <f>((C66/C$55)-1)*100</f>
        <v>2.3739142298422111</v>
      </c>
      <c r="F66" s="45">
        <f>((C66/C54)-1)*100</f>
        <v>2.0282366804904139</v>
      </c>
    </row>
    <row r="67" spans="1:6" s="42" customFormat="1" ht="12.75" customHeight="1" x14ac:dyDescent="0.2">
      <c r="A67" s="20"/>
      <c r="B67" s="43" t="s">
        <v>3</v>
      </c>
      <c r="C67" s="44">
        <v>448.52</v>
      </c>
      <c r="D67" s="45">
        <f>((C67/C66)-1)*100</f>
        <v>-0.37759317666918868</v>
      </c>
      <c r="E67" s="45">
        <f>((C67/C$55)-1)*100</f>
        <v>1.9873573150211543</v>
      </c>
      <c r="F67" s="45">
        <f>((C67/C55)-1)*100</f>
        <v>1.9873573150211543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448.97</v>
      </c>
      <c r="D68" s="41">
        <f>((C68/C67)-1)*100</f>
        <v>0.10032997413718103</v>
      </c>
      <c r="E68" s="41">
        <f>((C68/C$67)-1)*100</f>
        <v>0.10032997413718103</v>
      </c>
      <c r="F68" s="41">
        <f>((C68/C56)-1)*100</f>
        <v>1.6781411359724663</v>
      </c>
    </row>
    <row r="69" spans="1:6" s="42" customFormat="1" ht="12.75" customHeight="1" x14ac:dyDescent="0.2">
      <c r="A69" s="20"/>
      <c r="B69" s="43" t="s">
        <v>4</v>
      </c>
      <c r="C69" s="44">
        <v>447.65</v>
      </c>
      <c r="D69" s="45">
        <f t="shared" ref="D69:D132" si="6">((C69/C68)-1)*100</f>
        <v>-0.29400628104329085</v>
      </c>
      <c r="E69" s="45">
        <f t="shared" ref="E69:E79" si="7">((C69/C$67)-1)*100</f>
        <v>-0.19397128333185076</v>
      </c>
      <c r="F69" s="45">
        <f t="shared" ref="F69:F132" si="8">((C69/C57)-1)*100</f>
        <v>1.5539927404718545</v>
      </c>
    </row>
    <row r="70" spans="1:6" s="42" customFormat="1" ht="12.75" customHeight="1" x14ac:dyDescent="0.2">
      <c r="A70" s="20"/>
      <c r="B70" s="43" t="s">
        <v>5</v>
      </c>
      <c r="C70" s="44">
        <v>449.8</v>
      </c>
      <c r="D70" s="45">
        <f t="shared" si="6"/>
        <v>0.48028593767452943</v>
      </c>
      <c r="E70" s="45">
        <f t="shared" si="7"/>
        <v>0.2853830375457056</v>
      </c>
      <c r="F70" s="45">
        <f t="shared" si="8"/>
        <v>1.8061654067267341</v>
      </c>
    </row>
    <row r="71" spans="1:6" s="42" customFormat="1" ht="12.75" customHeight="1" x14ac:dyDescent="0.2">
      <c r="A71" s="20"/>
      <c r="B71" s="43" t="s">
        <v>6</v>
      </c>
      <c r="C71" s="44">
        <v>450.71</v>
      </c>
      <c r="D71" s="45">
        <f t="shared" si="6"/>
        <v>0.20231213872832221</v>
      </c>
      <c r="E71" s="45">
        <f t="shared" si="7"/>
        <v>0.48827254080086036</v>
      </c>
      <c r="F71" s="45">
        <f t="shared" si="8"/>
        <v>2.037535939870061</v>
      </c>
    </row>
    <row r="72" spans="1:6" s="42" customFormat="1" ht="12.75" customHeight="1" x14ac:dyDescent="0.2">
      <c r="A72" s="20"/>
      <c r="B72" s="43" t="s">
        <v>7</v>
      </c>
      <c r="C72" s="44">
        <v>454.47</v>
      </c>
      <c r="D72" s="45">
        <f t="shared" si="6"/>
        <v>0.83423931130883755</v>
      </c>
      <c r="E72" s="45">
        <f t="shared" si="7"/>
        <v>1.3265852135913692</v>
      </c>
      <c r="F72" s="45">
        <f t="shared" si="8"/>
        <v>3.6183310533515645</v>
      </c>
    </row>
    <row r="73" spans="1:6" s="42" customFormat="1" ht="12.75" customHeight="1" x14ac:dyDescent="0.2">
      <c r="A73" s="20"/>
      <c r="B73" s="43" t="s">
        <v>8</v>
      </c>
      <c r="C73" s="44">
        <v>450.12</v>
      </c>
      <c r="D73" s="45">
        <f t="shared" si="6"/>
        <v>-0.95715888837547558</v>
      </c>
      <c r="E73" s="45">
        <f t="shared" si="7"/>
        <v>0.35672879693213755</v>
      </c>
      <c r="F73" s="45">
        <f t="shared" si="8"/>
        <v>2.2233325006245419</v>
      </c>
    </row>
    <row r="74" spans="1:6" s="42" customFormat="1" ht="12.75" customHeight="1" x14ac:dyDescent="0.2">
      <c r="A74" s="20"/>
      <c r="B74" s="43" t="s">
        <v>9</v>
      </c>
      <c r="C74" s="44">
        <v>450.75</v>
      </c>
      <c r="D74" s="45">
        <f t="shared" si="6"/>
        <v>0.13996267661957607</v>
      </c>
      <c r="E74" s="45">
        <f t="shared" si="7"/>
        <v>0.49719076072416435</v>
      </c>
      <c r="F74" s="45">
        <f t="shared" si="8"/>
        <v>2.8452131057771446</v>
      </c>
    </row>
    <row r="75" spans="1:6" s="42" customFormat="1" ht="12.75" customHeight="1" x14ac:dyDescent="0.2">
      <c r="A75" s="20"/>
      <c r="B75" s="43" t="s">
        <v>10</v>
      </c>
      <c r="C75" s="44">
        <v>452.16</v>
      </c>
      <c r="D75" s="45">
        <f t="shared" si="6"/>
        <v>0.31281198003327848</v>
      </c>
      <c r="E75" s="45">
        <f t="shared" si="7"/>
        <v>0.81155801302061903</v>
      </c>
      <c r="F75" s="45">
        <f t="shared" si="8"/>
        <v>3.1081111896563707</v>
      </c>
    </row>
    <row r="76" spans="1:6" s="42" customFormat="1" ht="12.75" customHeight="1" x14ac:dyDescent="0.2">
      <c r="A76" s="20"/>
      <c r="B76" s="43" t="s">
        <v>11</v>
      </c>
      <c r="C76" s="44">
        <v>454.74</v>
      </c>
      <c r="D76" s="45">
        <f t="shared" si="6"/>
        <v>0.57059447983014433</v>
      </c>
      <c r="E76" s="45">
        <f t="shared" si="7"/>
        <v>1.38678319807366</v>
      </c>
      <c r="F76" s="45">
        <f t="shared" si="8"/>
        <v>2.7266360946077262</v>
      </c>
    </row>
    <row r="77" spans="1:6" s="42" customFormat="1" ht="12.75" customHeight="1" x14ac:dyDescent="0.2">
      <c r="A77" s="20"/>
      <c r="B77" s="43" t="s">
        <v>12</v>
      </c>
      <c r="C77" s="44">
        <v>453.92</v>
      </c>
      <c r="D77" s="45">
        <f t="shared" si="6"/>
        <v>-0.18032282183225723</v>
      </c>
      <c r="E77" s="45">
        <f t="shared" si="7"/>
        <v>1.2039596896459503</v>
      </c>
      <c r="F77" s="45">
        <f t="shared" si="8"/>
        <v>1.3191669828798602</v>
      </c>
    </row>
    <row r="78" spans="1:6" s="42" customFormat="1" ht="12.75" customHeight="1" x14ac:dyDescent="0.2">
      <c r="A78" s="20"/>
      <c r="B78" s="43" t="s">
        <v>13</v>
      </c>
      <c r="C78" s="44">
        <v>454.55</v>
      </c>
      <c r="D78" s="45">
        <f t="shared" si="6"/>
        <v>0.13879097638349602</v>
      </c>
      <c r="E78" s="45">
        <f t="shared" si="7"/>
        <v>1.3444216534379771</v>
      </c>
      <c r="F78" s="45">
        <f t="shared" si="8"/>
        <v>0.9617520323397466</v>
      </c>
    </row>
    <row r="79" spans="1:6" s="42" customFormat="1" ht="12.75" customHeight="1" x14ac:dyDescent="0.2">
      <c r="A79" s="20"/>
      <c r="B79" s="43" t="s">
        <v>3</v>
      </c>
      <c r="C79" s="44">
        <v>455.73</v>
      </c>
      <c r="D79" s="45">
        <f t="shared" si="6"/>
        <v>0.25959740402596854</v>
      </c>
      <c r="E79" s="45">
        <f t="shared" si="7"/>
        <v>1.6075091411754228</v>
      </c>
      <c r="F79" s="45">
        <f t="shared" si="8"/>
        <v>1.6075091411754228</v>
      </c>
    </row>
    <row r="80" spans="1:6" s="42" customFormat="1" ht="12.75" customHeight="1" x14ac:dyDescent="0.2">
      <c r="A80" s="29">
        <v>2013</v>
      </c>
      <c r="B80" s="39" t="s">
        <v>26</v>
      </c>
      <c r="C80" s="40">
        <v>458.45</v>
      </c>
      <c r="D80" s="41">
        <f t="shared" si="6"/>
        <v>0.59684462291267337</v>
      </c>
      <c r="E80" s="41">
        <f t="shared" ref="E80:E91" si="9">((C80/C$79)-1)*100</f>
        <v>0.59684462291267337</v>
      </c>
      <c r="F80" s="41">
        <f t="shared" si="8"/>
        <v>2.1114996547653364</v>
      </c>
    </row>
    <row r="81" spans="1:6" s="42" customFormat="1" ht="12.75" customHeight="1" x14ac:dyDescent="0.2">
      <c r="A81" s="20"/>
      <c r="B81" s="43" t="s">
        <v>4</v>
      </c>
      <c r="C81" s="44">
        <v>458.78</v>
      </c>
      <c r="D81" s="45">
        <f t="shared" si="6"/>
        <v>7.1981677391197429E-2</v>
      </c>
      <c r="E81" s="45">
        <f t="shared" si="9"/>
        <v>0.6692559190748737</v>
      </c>
      <c r="F81" s="45">
        <f t="shared" si="8"/>
        <v>2.4863174354964768</v>
      </c>
    </row>
    <row r="82" spans="1:6" s="42" customFormat="1" ht="12.75" customHeight="1" x14ac:dyDescent="0.2">
      <c r="A82" s="20"/>
      <c r="B82" s="43" t="s">
        <v>5</v>
      </c>
      <c r="C82" s="44">
        <v>459.47</v>
      </c>
      <c r="D82" s="45">
        <f t="shared" si="6"/>
        <v>0.1503988839967052</v>
      </c>
      <c r="E82" s="45">
        <f t="shared" si="9"/>
        <v>0.82066135650495919</v>
      </c>
      <c r="F82" s="45">
        <f t="shared" si="8"/>
        <v>2.1498443752778984</v>
      </c>
    </row>
    <row r="83" spans="1:6" s="42" customFormat="1" ht="12.75" customHeight="1" x14ac:dyDescent="0.2">
      <c r="A83" s="20"/>
      <c r="B83" s="43" t="s">
        <v>6</v>
      </c>
      <c r="C83" s="44">
        <v>457.86</v>
      </c>
      <c r="D83" s="45">
        <f t="shared" si="6"/>
        <v>-0.35040372603216685</v>
      </c>
      <c r="E83" s="45">
        <f t="shared" si="9"/>
        <v>0.46738200250147077</v>
      </c>
      <c r="F83" s="45">
        <f t="shared" si="8"/>
        <v>1.5863859244303447</v>
      </c>
    </row>
    <row r="84" spans="1:6" s="42" customFormat="1" ht="12.75" customHeight="1" x14ac:dyDescent="0.2">
      <c r="A84" s="20"/>
      <c r="B84" s="43" t="s">
        <v>7</v>
      </c>
      <c r="C84" s="44">
        <v>455.43</v>
      </c>
      <c r="D84" s="45">
        <f t="shared" si="6"/>
        <v>-0.53072991744201881</v>
      </c>
      <c r="E84" s="45">
        <f t="shared" si="9"/>
        <v>-6.5828451056548776E-2</v>
      </c>
      <c r="F84" s="45">
        <f t="shared" si="8"/>
        <v>0.21123506502078726</v>
      </c>
    </row>
    <row r="85" spans="1:6" s="42" customFormat="1" ht="12.75" customHeight="1" x14ac:dyDescent="0.2">
      <c r="A85" s="20"/>
      <c r="B85" s="43" t="s">
        <v>8</v>
      </c>
      <c r="C85" s="44">
        <v>457.94</v>
      </c>
      <c r="D85" s="45">
        <f t="shared" si="6"/>
        <v>0.55112750587356096</v>
      </c>
      <c r="E85" s="45">
        <f t="shared" si="9"/>
        <v>0.48493625611656377</v>
      </c>
      <c r="F85" s="45">
        <f t="shared" si="8"/>
        <v>1.7373144939127227</v>
      </c>
    </row>
    <row r="86" spans="1:6" s="42" customFormat="1" ht="12.75" customHeight="1" x14ac:dyDescent="0.2">
      <c r="A86" s="20"/>
      <c r="B86" s="43" t="s">
        <v>9</v>
      </c>
      <c r="C86" s="44">
        <v>459.83</v>
      </c>
      <c r="D86" s="45">
        <f t="shared" si="6"/>
        <v>0.41271782329561635</v>
      </c>
      <c r="E86" s="45">
        <f t="shared" si="9"/>
        <v>0.89965549777279996</v>
      </c>
      <c r="F86" s="45">
        <f t="shared" si="8"/>
        <v>2.0144204104270536</v>
      </c>
    </row>
    <row r="87" spans="1:6" s="42" customFormat="1" ht="12.75" customHeight="1" x14ac:dyDescent="0.2">
      <c r="A87" s="20"/>
      <c r="B87" s="43" t="s">
        <v>10</v>
      </c>
      <c r="C87" s="44">
        <v>460.29</v>
      </c>
      <c r="D87" s="45">
        <f t="shared" si="6"/>
        <v>0.10003697018463598</v>
      </c>
      <c r="E87" s="45">
        <f t="shared" si="9"/>
        <v>1.0005924560595014</v>
      </c>
      <c r="F87" s="45">
        <f t="shared" si="8"/>
        <v>1.7980360934182649</v>
      </c>
    </row>
    <row r="88" spans="1:6" s="42" customFormat="1" ht="12.75" customHeight="1" x14ac:dyDescent="0.2">
      <c r="A88" s="20"/>
      <c r="B88" s="43" t="s">
        <v>11</v>
      </c>
      <c r="C88" s="44">
        <v>464.18</v>
      </c>
      <c r="D88" s="45">
        <f t="shared" si="6"/>
        <v>0.84511938125964026</v>
      </c>
      <c r="E88" s="45">
        <f t="shared" si="9"/>
        <v>1.8541680380927295</v>
      </c>
      <c r="F88" s="45">
        <f t="shared" si="8"/>
        <v>2.0759115098737624</v>
      </c>
    </row>
    <row r="89" spans="1:6" s="42" customFormat="1" ht="12.75" customHeight="1" x14ac:dyDescent="0.2">
      <c r="A89" s="20"/>
      <c r="B89" s="43" t="s">
        <v>12</v>
      </c>
      <c r="C89" s="44">
        <v>466.45</v>
      </c>
      <c r="D89" s="45">
        <f t="shared" si="6"/>
        <v>0.48903442630012783</v>
      </c>
      <c r="E89" s="45">
        <f t="shared" si="9"/>
        <v>2.3522699844205963</v>
      </c>
      <c r="F89" s="45">
        <f t="shared" si="8"/>
        <v>2.7603983080719097</v>
      </c>
    </row>
    <row r="90" spans="1:6" s="42" customFormat="1" ht="12.75" customHeight="1" x14ac:dyDescent="0.2">
      <c r="A90" s="20"/>
      <c r="B90" s="43" t="s">
        <v>13</v>
      </c>
      <c r="C90" s="44">
        <v>459.96</v>
      </c>
      <c r="D90" s="45">
        <f t="shared" si="6"/>
        <v>-1.3913602744131226</v>
      </c>
      <c r="E90" s="45">
        <f t="shared" si="9"/>
        <v>0.9281811598973011</v>
      </c>
      <c r="F90" s="45">
        <f t="shared" si="8"/>
        <v>1.190188098119016</v>
      </c>
    </row>
    <row r="91" spans="1:6" s="42" customFormat="1" ht="12.75" customHeight="1" x14ac:dyDescent="0.2">
      <c r="A91" s="20"/>
      <c r="B91" s="43" t="s">
        <v>3</v>
      </c>
      <c r="C91" s="44">
        <v>460.55</v>
      </c>
      <c r="D91" s="45">
        <f t="shared" si="6"/>
        <v>0.12827202365424117</v>
      </c>
      <c r="E91" s="45">
        <f t="shared" si="9"/>
        <v>1.0576437803085037</v>
      </c>
      <c r="F91" s="45">
        <f t="shared" si="8"/>
        <v>1.0576437803085037</v>
      </c>
    </row>
    <row r="92" spans="1:6" s="1" customFormat="1" ht="12.75" customHeight="1" x14ac:dyDescent="0.2">
      <c r="A92" s="29">
        <v>2014</v>
      </c>
      <c r="B92" s="39" t="s">
        <v>26</v>
      </c>
      <c r="C92" s="40">
        <v>462.97</v>
      </c>
      <c r="D92" s="41">
        <f t="shared" si="6"/>
        <v>0.52545869069591244</v>
      </c>
      <c r="E92" s="41">
        <f t="shared" ref="E92:E103" si="10">((C92/C$91)-1)*100</f>
        <v>0.52545869069591244</v>
      </c>
      <c r="F92" s="41">
        <f t="shared" si="8"/>
        <v>0.98593085396445623</v>
      </c>
    </row>
    <row r="93" spans="1:6" ht="12.75" customHeight="1" x14ac:dyDescent="0.2">
      <c r="A93" s="20"/>
      <c r="B93" s="43" t="s">
        <v>4</v>
      </c>
      <c r="C93" s="44">
        <v>461.34</v>
      </c>
      <c r="D93" s="45">
        <f t="shared" si="6"/>
        <v>-0.3520746484653503</v>
      </c>
      <c r="E93" s="45">
        <f t="shared" si="10"/>
        <v>0.17153403539245105</v>
      </c>
      <c r="F93" s="45">
        <f t="shared" si="8"/>
        <v>0.55800165656740841</v>
      </c>
    </row>
    <row r="94" spans="1:6" ht="12.75" customHeight="1" x14ac:dyDescent="0.2">
      <c r="A94" s="20"/>
      <c r="B94" s="43" t="s">
        <v>5</v>
      </c>
      <c r="C94" s="44">
        <v>463.07</v>
      </c>
      <c r="D94" s="45">
        <f t="shared" si="6"/>
        <v>0.37499458100316296</v>
      </c>
      <c r="E94" s="45">
        <f t="shared" si="10"/>
        <v>0.54717185973292004</v>
      </c>
      <c r="F94" s="45">
        <f t="shared" si="8"/>
        <v>0.78351143709054494</v>
      </c>
    </row>
    <row r="95" spans="1:6" ht="12.75" customHeight="1" x14ac:dyDescent="0.2">
      <c r="A95" s="20"/>
      <c r="B95" s="43" t="s">
        <v>6</v>
      </c>
      <c r="C95" s="44">
        <v>462.33</v>
      </c>
      <c r="D95" s="45">
        <f t="shared" si="6"/>
        <v>-0.15980305353402446</v>
      </c>
      <c r="E95" s="45">
        <f t="shared" si="10"/>
        <v>0.38649440885896169</v>
      </c>
      <c r="F95" s="45">
        <f t="shared" si="8"/>
        <v>0.97628095924517933</v>
      </c>
    </row>
    <row r="96" spans="1:6" ht="12.75" customHeight="1" x14ac:dyDescent="0.2">
      <c r="A96" s="20"/>
      <c r="B96" s="43" t="s">
        <v>7</v>
      </c>
      <c r="C96" s="44">
        <v>463.83</v>
      </c>
      <c r="D96" s="45">
        <f t="shared" si="6"/>
        <v>0.32444357926155742</v>
      </c>
      <c r="E96" s="45">
        <f t="shared" si="10"/>
        <v>0.71219194441427547</v>
      </c>
      <c r="F96" s="45">
        <f t="shared" si="8"/>
        <v>1.8444107766286688</v>
      </c>
    </row>
    <row r="97" spans="1:6" ht="12.75" customHeight="1" x14ac:dyDescent="0.2">
      <c r="A97" s="20"/>
      <c r="B97" s="43" t="s">
        <v>8</v>
      </c>
      <c r="C97" s="44">
        <v>466.53</v>
      </c>
      <c r="D97" s="45">
        <f t="shared" si="6"/>
        <v>0.58210982472026718</v>
      </c>
      <c r="E97" s="45">
        <f t="shared" si="10"/>
        <v>1.2984475084138358</v>
      </c>
      <c r="F97" s="45">
        <f t="shared" si="8"/>
        <v>1.8757915884176857</v>
      </c>
    </row>
    <row r="98" spans="1:6" ht="12.75" customHeight="1" x14ac:dyDescent="0.2">
      <c r="A98" s="20"/>
      <c r="B98" s="43" t="s">
        <v>9</v>
      </c>
      <c r="C98" s="44">
        <v>466.91</v>
      </c>
      <c r="D98" s="45">
        <f t="shared" si="6"/>
        <v>8.1452425353156777E-2</v>
      </c>
      <c r="E98" s="45">
        <f t="shared" si="10"/>
        <v>1.3809575507545357</v>
      </c>
      <c r="F98" s="45">
        <f t="shared" si="8"/>
        <v>1.5396994541461151</v>
      </c>
    </row>
    <row r="99" spans="1:6" ht="12.75" customHeight="1" x14ac:dyDescent="0.2">
      <c r="A99" s="20"/>
      <c r="B99" s="43" t="s">
        <v>10</v>
      </c>
      <c r="C99" s="44">
        <v>466.15</v>
      </c>
      <c r="D99" s="45">
        <f t="shared" si="6"/>
        <v>-0.16277226874559236</v>
      </c>
      <c r="E99" s="45">
        <f t="shared" si="10"/>
        <v>1.2159374660731581</v>
      </c>
      <c r="F99" s="45">
        <f t="shared" si="8"/>
        <v>1.2731104303808305</v>
      </c>
    </row>
    <row r="100" spans="1:6" ht="12.75" customHeight="1" x14ac:dyDescent="0.2">
      <c r="A100" s="20"/>
      <c r="B100" s="43" t="s">
        <v>11</v>
      </c>
      <c r="C100" s="44">
        <v>468.94</v>
      </c>
      <c r="D100" s="45">
        <f t="shared" si="6"/>
        <v>0.59851978976723785</v>
      </c>
      <c r="E100" s="45">
        <f t="shared" si="10"/>
        <v>1.8217348822060497</v>
      </c>
      <c r="F100" s="45">
        <f t="shared" si="8"/>
        <v>1.0254642595544761</v>
      </c>
    </row>
    <row r="101" spans="1:6" ht="12.75" customHeight="1" x14ac:dyDescent="0.2">
      <c r="A101" s="20"/>
      <c r="B101" s="43" t="s">
        <v>12</v>
      </c>
      <c r="C101" s="44">
        <v>468.2</v>
      </c>
      <c r="D101" s="45">
        <f t="shared" si="6"/>
        <v>-0.15780270397065532</v>
      </c>
      <c r="E101" s="45">
        <f t="shared" si="10"/>
        <v>1.6610574313320914</v>
      </c>
      <c r="F101" s="45">
        <f t="shared" si="8"/>
        <v>0.37517418801586988</v>
      </c>
    </row>
    <row r="102" spans="1:6" ht="12.75" customHeight="1" x14ac:dyDescent="0.2">
      <c r="A102" s="20"/>
      <c r="B102" s="43" t="s">
        <v>13</v>
      </c>
      <c r="C102" s="44">
        <v>468.9</v>
      </c>
      <c r="D102" s="45">
        <f t="shared" si="6"/>
        <v>0.14950875694148547</v>
      </c>
      <c r="E102" s="45">
        <f t="shared" si="10"/>
        <v>1.8130496145912334</v>
      </c>
      <c r="F102" s="45">
        <f t="shared" si="8"/>
        <v>1.9436472736759747</v>
      </c>
    </row>
    <row r="103" spans="1:6" ht="12.75" customHeight="1" x14ac:dyDescent="0.2">
      <c r="A103" s="20"/>
      <c r="B103" s="43" t="s">
        <v>3</v>
      </c>
      <c r="C103" s="44">
        <v>470.09</v>
      </c>
      <c r="D103" s="45">
        <f t="shared" si="6"/>
        <v>0.25378545532095398</v>
      </c>
      <c r="E103" s="45">
        <f t="shared" si="10"/>
        <v>2.0714363261317814</v>
      </c>
      <c r="F103" s="45">
        <f t="shared" si="8"/>
        <v>2.0714363261317814</v>
      </c>
    </row>
    <row r="104" spans="1:6" ht="12.75" customHeight="1" x14ac:dyDescent="0.2">
      <c r="A104" s="29">
        <v>2015</v>
      </c>
      <c r="B104" s="39" t="s">
        <v>26</v>
      </c>
      <c r="C104" s="40">
        <v>471.67</v>
      </c>
      <c r="D104" s="41">
        <f t="shared" si="6"/>
        <v>0.33610585207088928</v>
      </c>
      <c r="E104" s="41">
        <f t="shared" ref="E104:E115" si="11">((C104/C$103)-1)*100</f>
        <v>0.33610585207088928</v>
      </c>
      <c r="F104" s="41">
        <f t="shared" si="8"/>
        <v>1.8791714365941514</v>
      </c>
    </row>
    <row r="105" spans="1:6" ht="12.75" customHeight="1" x14ac:dyDescent="0.2">
      <c r="A105" s="20"/>
      <c r="B105" s="43" t="s">
        <v>4</v>
      </c>
      <c r="C105" s="44">
        <v>476.45</v>
      </c>
      <c r="D105" s="45">
        <f t="shared" si="6"/>
        <v>1.0134203998558355</v>
      </c>
      <c r="E105" s="45">
        <f t="shared" si="11"/>
        <v>1.3529324171967172</v>
      </c>
      <c r="F105" s="45">
        <f t="shared" si="8"/>
        <v>3.2752416872588563</v>
      </c>
    </row>
    <row r="106" spans="1:6" ht="12.75" customHeight="1" x14ac:dyDescent="0.2">
      <c r="A106" s="20"/>
      <c r="B106" s="43" t="s">
        <v>5</v>
      </c>
      <c r="C106" s="44">
        <v>477.95</v>
      </c>
      <c r="D106" s="45">
        <f>((C106/C105)-1)*100</f>
        <v>0.31482841851191434</v>
      </c>
      <c r="E106" s="45">
        <f t="shared" si="11"/>
        <v>1.6720202514412197</v>
      </c>
      <c r="F106" s="45">
        <f>((C106/C94)-1)*100</f>
        <v>3.2133370764679148</v>
      </c>
    </row>
    <row r="107" spans="1:6" ht="12.75" customHeight="1" x14ac:dyDescent="0.2">
      <c r="A107" s="20"/>
      <c r="B107" s="43" t="s">
        <v>6</v>
      </c>
      <c r="C107" s="44">
        <v>479.23</v>
      </c>
      <c r="D107" s="45">
        <f>((C107/C106)-1)*100</f>
        <v>0.26781044042265556</v>
      </c>
      <c r="E107" s="45">
        <f t="shared" si="11"/>
        <v>1.9443085366632085</v>
      </c>
      <c r="F107" s="45">
        <f>((C107/C95)-1)*100</f>
        <v>3.6553976596803262</v>
      </c>
    </row>
    <row r="108" spans="1:6" ht="12.75" customHeight="1" x14ac:dyDescent="0.2">
      <c r="A108" s="20"/>
      <c r="B108" s="43" t="s">
        <v>7</v>
      </c>
      <c r="C108" s="44">
        <v>483.39</v>
      </c>
      <c r="D108" s="45">
        <f t="shared" si="6"/>
        <v>0.86805917826513479</v>
      </c>
      <c r="E108" s="45">
        <f t="shared" si="11"/>
        <v>2.8292454636346331</v>
      </c>
      <c r="F108" s="45">
        <f t="shared" si="8"/>
        <v>4.2170622857512496</v>
      </c>
    </row>
    <row r="109" spans="1:6" ht="12.75" customHeight="1" x14ac:dyDescent="0.2">
      <c r="A109" s="20"/>
      <c r="B109" s="43" t="s">
        <v>8</v>
      </c>
      <c r="C109" s="44">
        <v>486.06</v>
      </c>
      <c r="D109" s="45">
        <f t="shared" si="6"/>
        <v>0.55234903494072451</v>
      </c>
      <c r="E109" s="45">
        <f t="shared" si="11"/>
        <v>3.3972218085898565</v>
      </c>
      <c r="F109" s="45">
        <f t="shared" si="8"/>
        <v>4.1862259661758161</v>
      </c>
    </row>
    <row r="110" spans="1:6" ht="12.75" customHeight="1" x14ac:dyDescent="0.2">
      <c r="A110" s="20"/>
      <c r="B110" s="43" t="s">
        <v>9</v>
      </c>
      <c r="C110" s="44">
        <v>487.63</v>
      </c>
      <c r="D110" s="45">
        <f>((C110/C109)-1)*100</f>
        <v>0.32300539028102815</v>
      </c>
      <c r="E110" s="45">
        <f t="shared" si="11"/>
        <v>3.7312004084324224</v>
      </c>
      <c r="F110" s="45">
        <f t="shared" si="8"/>
        <v>4.4376860636953452</v>
      </c>
    </row>
    <row r="111" spans="1:6" ht="12.75" customHeight="1" x14ac:dyDescent="0.2">
      <c r="A111" s="20"/>
      <c r="B111" s="43" t="s">
        <v>10</v>
      </c>
      <c r="C111" s="44">
        <v>488.56</v>
      </c>
      <c r="D111" s="45">
        <f>((C111/C110)-1)*100</f>
        <v>0.19071837253654689</v>
      </c>
      <c r="E111" s="45">
        <f t="shared" si="11"/>
        <v>3.9290348656640273</v>
      </c>
      <c r="F111" s="45">
        <f t="shared" si="8"/>
        <v>4.8074654081304402</v>
      </c>
    </row>
    <row r="112" spans="1:6" ht="12.75" customHeight="1" x14ac:dyDescent="0.2">
      <c r="A112" s="20"/>
      <c r="B112" s="43" t="s">
        <v>11</v>
      </c>
      <c r="C112" s="44">
        <v>492.76</v>
      </c>
      <c r="D112" s="45">
        <f t="shared" si="6"/>
        <v>0.85966923202882572</v>
      </c>
      <c r="E112" s="45">
        <f t="shared" si="11"/>
        <v>4.8224808015486342</v>
      </c>
      <c r="F112" s="45">
        <f t="shared" si="8"/>
        <v>5.0795410926770979</v>
      </c>
    </row>
    <row r="113" spans="1:6" ht="12.75" customHeight="1" x14ac:dyDescent="0.2">
      <c r="A113" s="20"/>
      <c r="B113" s="43" t="s">
        <v>12</v>
      </c>
      <c r="C113" s="44">
        <v>495.88</v>
      </c>
      <c r="D113" s="45">
        <f>((C113/C112)-1)*100</f>
        <v>0.63316827664583464</v>
      </c>
      <c r="E113" s="45">
        <f t="shared" si="11"/>
        <v>5.4861834967772083</v>
      </c>
      <c r="F113" s="45">
        <f t="shared" si="8"/>
        <v>5.9120034173430147</v>
      </c>
    </row>
    <row r="114" spans="1:6" ht="12.75" customHeight="1" x14ac:dyDescent="0.2">
      <c r="A114" s="20"/>
      <c r="B114" s="43" t="s">
        <v>13</v>
      </c>
      <c r="C114" s="44">
        <v>499.09</v>
      </c>
      <c r="D114" s="45">
        <f>((C114/C113)-1)*100</f>
        <v>0.64733403242720478</v>
      </c>
      <c r="E114" s="45">
        <f t="shared" si="11"/>
        <v>6.1690314620604481</v>
      </c>
      <c r="F114" s="45">
        <f t="shared" si="8"/>
        <v>6.4384730219662956</v>
      </c>
    </row>
    <row r="115" spans="1:6" ht="12.75" customHeight="1" x14ac:dyDescent="0.2">
      <c r="A115" s="20"/>
      <c r="B115" s="43" t="s">
        <v>3</v>
      </c>
      <c r="C115" s="44">
        <v>498.03</v>
      </c>
      <c r="D115" s="45">
        <f t="shared" si="6"/>
        <v>-0.21238654350919095</v>
      </c>
      <c r="E115" s="45">
        <f t="shared" si="11"/>
        <v>5.9435427258609952</v>
      </c>
      <c r="F115" s="45">
        <f t="shared" si="8"/>
        <v>5.9435427258609952</v>
      </c>
    </row>
    <row r="116" spans="1:6" ht="12.75" customHeight="1" x14ac:dyDescent="0.2">
      <c r="A116" s="29">
        <v>2016</v>
      </c>
      <c r="B116" s="39" t="s">
        <v>26</v>
      </c>
      <c r="C116" s="40">
        <v>495.91</v>
      </c>
      <c r="D116" s="41">
        <f t="shared" si="6"/>
        <v>-0.42567716804207123</v>
      </c>
      <c r="E116" s="41">
        <f>((C116/C$115)-1)*100</f>
        <v>-0.42567716804207123</v>
      </c>
      <c r="F116" s="41">
        <f t="shared" si="8"/>
        <v>5.1391862955032064</v>
      </c>
    </row>
    <row r="117" spans="1:6" ht="12.75" customHeight="1" x14ac:dyDescent="0.2">
      <c r="A117" s="20"/>
      <c r="B117" s="43" t="s">
        <v>4</v>
      </c>
      <c r="C117" s="44">
        <v>495.48</v>
      </c>
      <c r="D117" s="45">
        <f t="shared" si="6"/>
        <v>-8.6709281926156123E-2</v>
      </c>
      <c r="E117" s="45">
        <f>((C117/C$115)-1)*100</f>
        <v>-0.51201734835250035</v>
      </c>
      <c r="F117" s="45">
        <f t="shared" si="8"/>
        <v>3.9941232028544604</v>
      </c>
    </row>
    <row r="118" spans="1:6" ht="12.75" customHeight="1" x14ac:dyDescent="0.2">
      <c r="A118" s="20"/>
      <c r="B118" s="43" t="s">
        <v>5</v>
      </c>
      <c r="C118" s="44">
        <v>496.89</v>
      </c>
      <c r="D118" s="45">
        <f t="shared" si="6"/>
        <v>0.28457253572293784</v>
      </c>
      <c r="E118" s="45">
        <f>((C118/C$115)-1)*100</f>
        <v>-0.22890187338111545</v>
      </c>
      <c r="F118" s="45">
        <f t="shared" si="8"/>
        <v>3.9627576106287199</v>
      </c>
    </row>
    <row r="119" spans="1:6" ht="12.75" customHeight="1" x14ac:dyDescent="0.2">
      <c r="A119" s="20"/>
      <c r="B119" s="43" t="s">
        <v>6</v>
      </c>
      <c r="C119" s="44">
        <v>497.03</v>
      </c>
      <c r="D119" s="45">
        <f t="shared" si="6"/>
        <v>2.8175250055340051E-2</v>
      </c>
      <c r="E119" s="45">
        <f t="shared" ref="E119:E127" si="12">((C119/C$115)-1)*100</f>
        <v>-0.20079111700098684</v>
      </c>
      <c r="F119" s="45">
        <f t="shared" si="8"/>
        <v>3.7142916762306077</v>
      </c>
    </row>
    <row r="120" spans="1:6" ht="12.75" customHeight="1" x14ac:dyDescent="0.2">
      <c r="A120" s="20"/>
      <c r="B120" s="43" t="s">
        <v>7</v>
      </c>
      <c r="C120" s="44">
        <v>496.23</v>
      </c>
      <c r="D120" s="45">
        <f t="shared" si="6"/>
        <v>-0.1609560791099085</v>
      </c>
      <c r="E120" s="45">
        <f t="shared" si="12"/>
        <v>-0.36142401060176299</v>
      </c>
      <c r="F120" s="45">
        <f t="shared" si="8"/>
        <v>2.656240302861046</v>
      </c>
    </row>
    <row r="121" spans="1:6" ht="12.75" customHeight="1" x14ac:dyDescent="0.2">
      <c r="A121" s="20"/>
      <c r="B121" s="43" t="s">
        <v>8</v>
      </c>
      <c r="C121" s="44">
        <v>495.91</v>
      </c>
      <c r="D121" s="45">
        <f t="shared" si="6"/>
        <v>-6.4486226145132886E-2</v>
      </c>
      <c r="E121" s="45">
        <f t="shared" si="12"/>
        <v>-0.42567716804207123</v>
      </c>
      <c r="F121" s="45">
        <f t="shared" si="8"/>
        <v>2.0264987861580819</v>
      </c>
    </row>
    <row r="122" spans="1:6" ht="12.75" customHeight="1" x14ac:dyDescent="0.2">
      <c r="A122" s="20"/>
      <c r="B122" s="43" t="s">
        <v>9</v>
      </c>
      <c r="C122" s="44">
        <v>496.21</v>
      </c>
      <c r="D122" s="45">
        <f t="shared" si="6"/>
        <v>6.0494847855441236E-2</v>
      </c>
      <c r="E122" s="45">
        <f t="shared" si="12"/>
        <v>-0.36543983294179405</v>
      </c>
      <c r="F122" s="45">
        <f t="shared" si="8"/>
        <v>1.7595307917888547</v>
      </c>
    </row>
    <row r="123" spans="1:6" ht="12.75" customHeight="1" x14ac:dyDescent="0.2">
      <c r="A123" s="20"/>
      <c r="B123" s="43" t="s">
        <v>10</v>
      </c>
      <c r="C123" s="44">
        <v>498.37</v>
      </c>
      <c r="D123" s="45">
        <f t="shared" si="6"/>
        <v>0.43529957074626147</v>
      </c>
      <c r="E123" s="45">
        <f t="shared" si="12"/>
        <v>6.8268979780339301E-2</v>
      </c>
      <c r="F123" s="45">
        <f t="shared" si="8"/>
        <v>2.0079417062387472</v>
      </c>
    </row>
    <row r="124" spans="1:6" ht="12.75" customHeight="1" x14ac:dyDescent="0.2">
      <c r="A124" s="20"/>
      <c r="B124" s="43" t="s">
        <v>11</v>
      </c>
      <c r="C124" s="44">
        <v>500.81</v>
      </c>
      <c r="D124" s="45">
        <f t="shared" si="6"/>
        <v>0.48959608323133619</v>
      </c>
      <c r="E124" s="45">
        <f t="shared" si="12"/>
        <v>0.55819930526275208</v>
      </c>
      <c r="F124" s="45">
        <f t="shared" si="8"/>
        <v>1.6336553291663281</v>
      </c>
    </row>
    <row r="125" spans="1:6" ht="12.75" customHeight="1" x14ac:dyDescent="0.2">
      <c r="A125" s="20"/>
      <c r="B125" s="43" t="s">
        <v>12</v>
      </c>
      <c r="C125" s="44">
        <v>500.88</v>
      </c>
      <c r="D125" s="45">
        <f t="shared" si="6"/>
        <v>1.397735668218214E-2</v>
      </c>
      <c r="E125" s="45">
        <f t="shared" si="12"/>
        <v>0.57225468345281083</v>
      </c>
      <c r="F125" s="45">
        <f t="shared" si="8"/>
        <v>1.0083084617246163</v>
      </c>
    </row>
    <row r="126" spans="1:6" ht="12.75" customHeight="1" x14ac:dyDescent="0.2">
      <c r="A126" s="20"/>
      <c r="B126" s="43" t="s">
        <v>13</v>
      </c>
      <c r="C126" s="44">
        <v>500.92</v>
      </c>
      <c r="D126" s="45">
        <f t="shared" si="6"/>
        <v>7.9859447372765402E-3</v>
      </c>
      <c r="E126" s="45">
        <f t="shared" si="12"/>
        <v>0.58028632813285075</v>
      </c>
      <c r="F126" s="45">
        <f t="shared" si="8"/>
        <v>0.36666733454888689</v>
      </c>
    </row>
    <row r="127" spans="1:6" ht="12.75" customHeight="1" x14ac:dyDescent="0.2">
      <c r="A127" s="20"/>
      <c r="B127" s="43" t="s">
        <v>3</v>
      </c>
      <c r="C127" s="44">
        <v>499.58</v>
      </c>
      <c r="D127" s="45">
        <f t="shared" si="6"/>
        <v>-0.26750778567437017</v>
      </c>
      <c r="E127" s="45">
        <f t="shared" si="12"/>
        <v>0.31122623135153571</v>
      </c>
      <c r="F127" s="45">
        <f t="shared" si="8"/>
        <v>0.31122623135153571</v>
      </c>
    </row>
    <row r="128" spans="1:6" ht="12.75" customHeight="1" x14ac:dyDescent="0.2">
      <c r="A128" s="29">
        <v>2017</v>
      </c>
      <c r="B128" s="39" t="s">
        <v>26</v>
      </c>
      <c r="C128" s="40">
        <v>500.15</v>
      </c>
      <c r="D128" s="41">
        <f t="shared" si="6"/>
        <v>0.11409584050603438</v>
      </c>
      <c r="E128" s="41">
        <f t="shared" ref="E128:E139" si="13">((C128/C$127)-1)*100</f>
        <v>0.11409584050603438</v>
      </c>
      <c r="F128" s="41">
        <f t="shared" si="8"/>
        <v>0.85499384969045522</v>
      </c>
    </row>
    <row r="129" spans="1:6" ht="12.75" customHeight="1" x14ac:dyDescent="0.2">
      <c r="A129" s="20"/>
      <c r="B129" s="43" t="s">
        <v>4</v>
      </c>
      <c r="C129" s="44">
        <v>500.8</v>
      </c>
      <c r="D129" s="45">
        <f t="shared" si="6"/>
        <v>0.12996101169648888</v>
      </c>
      <c r="E129" s="45">
        <f t="shared" si="13"/>
        <v>0.24420513231113716</v>
      </c>
      <c r="F129" s="45">
        <f t="shared" si="8"/>
        <v>1.0737063049971685</v>
      </c>
    </row>
    <row r="130" spans="1:6" ht="12.75" customHeight="1" x14ac:dyDescent="0.2">
      <c r="A130" s="20"/>
      <c r="B130" s="43" t="s">
        <v>5</v>
      </c>
      <c r="C130" s="44">
        <v>503.34</v>
      </c>
      <c r="D130" s="45">
        <f>((C130/C129)-1)*100</f>
        <v>0.50718849840254432</v>
      </c>
      <c r="E130" s="45">
        <f>((C130/C$127)-1)*100</f>
        <v>0.75263221105728029</v>
      </c>
      <c r="F130" s="45">
        <f>((C130/C118)-1)*100</f>
        <v>1.2980740204069363</v>
      </c>
    </row>
    <row r="131" spans="1:6" ht="12.75" customHeight="1" x14ac:dyDescent="0.2">
      <c r="A131" s="20"/>
      <c r="B131" s="43" t="s">
        <v>6</v>
      </c>
      <c r="C131" s="44">
        <v>503.93</v>
      </c>
      <c r="D131" s="45">
        <f t="shared" si="6"/>
        <v>0.1172169905034437</v>
      </c>
      <c r="E131" s="45">
        <f t="shared" si="13"/>
        <v>0.87073141438809287</v>
      </c>
      <c r="F131" s="45">
        <f t="shared" si="8"/>
        <v>1.3882461823230052</v>
      </c>
    </row>
    <row r="132" spans="1:6" ht="12.75" customHeight="1" x14ac:dyDescent="0.2">
      <c r="A132" s="20"/>
      <c r="B132" s="43" t="s">
        <v>7</v>
      </c>
      <c r="C132" s="44">
        <v>504.93</v>
      </c>
      <c r="D132" s="45">
        <f t="shared" si="6"/>
        <v>0.19844025955986222</v>
      </c>
      <c r="E132" s="45">
        <f t="shared" si="13"/>
        <v>1.0708995556267364</v>
      </c>
      <c r="F132" s="45">
        <f t="shared" si="8"/>
        <v>1.7532192733208385</v>
      </c>
    </row>
    <row r="133" spans="1:6" ht="12.75" customHeight="1" x14ac:dyDescent="0.2">
      <c r="A133" s="20"/>
      <c r="B133" s="43" t="s">
        <v>8</v>
      </c>
      <c r="C133" s="44">
        <v>503.96</v>
      </c>
      <c r="D133" s="45">
        <f t="shared" ref="D133:D150" si="14">((C133/C132)-1)*100</f>
        <v>-0.19210583645258295</v>
      </c>
      <c r="E133" s="45">
        <f t="shared" si="13"/>
        <v>0.87673645862524907</v>
      </c>
      <c r="F133" s="45">
        <f t="shared" ref="F133:F175" si="15">((C133/C121)-1)*100</f>
        <v>1.6232784174547765</v>
      </c>
    </row>
    <row r="134" spans="1:6" ht="12.75" customHeight="1" x14ac:dyDescent="0.2">
      <c r="A134" s="20"/>
      <c r="B134" s="43" t="s">
        <v>9</v>
      </c>
      <c r="C134" s="44">
        <v>502.54</v>
      </c>
      <c r="D134" s="45">
        <f t="shared" si="14"/>
        <v>-0.28176839431700573</v>
      </c>
      <c r="E134" s="45">
        <f t="shared" si="13"/>
        <v>0.59249769806637431</v>
      </c>
      <c r="F134" s="45">
        <f t="shared" si="15"/>
        <v>1.2756695753813885</v>
      </c>
    </row>
    <row r="135" spans="1:6" ht="12.75" customHeight="1" x14ac:dyDescent="0.2">
      <c r="A135" s="20"/>
      <c r="B135" s="43" t="s">
        <v>10</v>
      </c>
      <c r="C135" s="44">
        <v>502.85</v>
      </c>
      <c r="D135" s="45">
        <f t="shared" si="14"/>
        <v>6.1686631909907419E-2</v>
      </c>
      <c r="E135" s="45">
        <f t="shared" si="13"/>
        <v>0.6545498218503587</v>
      </c>
      <c r="F135" s="45">
        <f t="shared" si="15"/>
        <v>0.89893051347393893</v>
      </c>
    </row>
    <row r="136" spans="1:6" ht="12.75" customHeight="1" x14ac:dyDescent="0.2">
      <c r="A136" s="20"/>
      <c r="B136" s="43" t="s">
        <v>11</v>
      </c>
      <c r="C136" s="44">
        <v>504.5</v>
      </c>
      <c r="D136" s="45">
        <f>((C136/C135)-1)*100</f>
        <v>0.32812966093267448</v>
      </c>
      <c r="E136" s="45">
        <f>((C136/C$127)-1)*100</f>
        <v>0.98482725489410505</v>
      </c>
      <c r="F136" s="45">
        <f>((C136/C124)-1)*100</f>
        <v>0.73680637367463664</v>
      </c>
    </row>
    <row r="137" spans="1:6" ht="12.75" customHeight="1" x14ac:dyDescent="0.2">
      <c r="A137" s="20"/>
      <c r="B137" s="43" t="s">
        <v>12</v>
      </c>
      <c r="C137" s="44">
        <v>504.2</v>
      </c>
      <c r="D137" s="45">
        <f t="shared" si="14"/>
        <v>-5.9464816650145469E-2</v>
      </c>
      <c r="E137" s="45">
        <f t="shared" si="13"/>
        <v>0.92477681252252086</v>
      </c>
      <c r="F137" s="45">
        <f t="shared" si="15"/>
        <v>0.662833413192776</v>
      </c>
    </row>
    <row r="138" spans="1:6" ht="12.75" customHeight="1" x14ac:dyDescent="0.2">
      <c r="A138" s="20"/>
      <c r="B138" s="43" t="s">
        <v>13</v>
      </c>
      <c r="C138" s="44">
        <v>505.55</v>
      </c>
      <c r="D138" s="45">
        <f t="shared" si="14"/>
        <v>0.26775089250297146</v>
      </c>
      <c r="E138" s="45">
        <f>((C138/C$127)-1)*100</f>
        <v>1.195003803194683</v>
      </c>
      <c r="F138" s="45">
        <f>((C138/C126)-1)*100</f>
        <v>0.92429928930768401</v>
      </c>
    </row>
    <row r="139" spans="1:6" ht="12.75" customHeight="1" x14ac:dyDescent="0.2">
      <c r="A139" s="20"/>
      <c r="B139" s="43" t="s">
        <v>3</v>
      </c>
      <c r="C139" s="44">
        <v>507.86</v>
      </c>
      <c r="D139" s="45">
        <f t="shared" si="14"/>
        <v>0.45692809811097579</v>
      </c>
      <c r="E139" s="45">
        <f t="shared" si="13"/>
        <v>1.6573922094559546</v>
      </c>
      <c r="F139" s="45">
        <f t="shared" si="15"/>
        <v>1.6573922094559546</v>
      </c>
    </row>
    <row r="140" spans="1:6" ht="12.75" customHeight="1" x14ac:dyDescent="0.2">
      <c r="A140" s="29">
        <v>2018</v>
      </c>
      <c r="B140" s="30" t="s">
        <v>26</v>
      </c>
      <c r="C140" s="31">
        <v>507.96</v>
      </c>
      <c r="D140" s="49">
        <f t="shared" si="14"/>
        <v>1.969046587642076E-2</v>
      </c>
      <c r="E140" s="49">
        <f t="shared" ref="E140:E151" si="16">((C140/C$139)-1)*100</f>
        <v>1.969046587642076E-2</v>
      </c>
      <c r="F140" s="49">
        <f t="shared" si="15"/>
        <v>1.5615315405378416</v>
      </c>
    </row>
    <row r="141" spans="1:6" ht="12.75" customHeight="1" x14ac:dyDescent="0.2">
      <c r="A141" s="20"/>
      <c r="B141" s="21" t="s">
        <v>4</v>
      </c>
      <c r="C141" s="22">
        <v>509.44</v>
      </c>
      <c r="D141" s="50">
        <f t="shared" si="14"/>
        <v>0.2913615245294876</v>
      </c>
      <c r="E141" s="50">
        <f t="shared" si="16"/>
        <v>0.31110936084748353</v>
      </c>
      <c r="F141" s="50">
        <f t="shared" si="15"/>
        <v>1.7252396166134165</v>
      </c>
    </row>
    <row r="142" spans="1:6" ht="12.75" customHeight="1" x14ac:dyDescent="0.2">
      <c r="A142" s="20"/>
      <c r="B142" s="21" t="s">
        <v>5</v>
      </c>
      <c r="C142" s="22">
        <v>511.68</v>
      </c>
      <c r="D142" s="50">
        <f t="shared" si="14"/>
        <v>0.43969849246230375</v>
      </c>
      <c r="E142" s="50">
        <f t="shared" si="16"/>
        <v>0.75217579647934851</v>
      </c>
      <c r="F142" s="50">
        <f t="shared" si="15"/>
        <v>1.6569316962689262</v>
      </c>
    </row>
    <row r="143" spans="1:6" ht="12.75" customHeight="1" x14ac:dyDescent="0.2">
      <c r="A143" s="20"/>
      <c r="B143" s="21" t="s">
        <v>6</v>
      </c>
      <c r="C143" s="22">
        <v>515.79999999999995</v>
      </c>
      <c r="D143" s="50">
        <f t="shared" si="14"/>
        <v>0.80519074421512293</v>
      </c>
      <c r="E143" s="50">
        <f t="shared" si="16"/>
        <v>1.5634229905879371</v>
      </c>
      <c r="F143" s="50">
        <f t="shared" si="15"/>
        <v>2.3554858809755164</v>
      </c>
    </row>
    <row r="144" spans="1:6" ht="12.75" customHeight="1" x14ac:dyDescent="0.2">
      <c r="A144" s="20"/>
      <c r="B144" s="21" t="s">
        <v>7</v>
      </c>
      <c r="C144" s="22">
        <v>517.54999999999995</v>
      </c>
      <c r="D144" s="50">
        <f t="shared" si="14"/>
        <v>0.33927879022876972</v>
      </c>
      <c r="E144" s="50">
        <f t="shared" si="16"/>
        <v>1.9080061434253448</v>
      </c>
      <c r="F144" s="50">
        <f t="shared" si="15"/>
        <v>2.4993563464242419</v>
      </c>
    </row>
    <row r="145" spans="1:6" ht="11.25" customHeight="1" x14ac:dyDescent="0.2">
      <c r="A145" s="20"/>
      <c r="B145" s="21" t="s">
        <v>8</v>
      </c>
      <c r="C145" s="22">
        <v>519.88</v>
      </c>
      <c r="D145" s="50">
        <f>((C145/C144)-1)*100</f>
        <v>0.45019804849772971</v>
      </c>
      <c r="E145" s="50">
        <f>((C145/C$139)-1)*100</f>
        <v>2.3667939983460062</v>
      </c>
      <c r="F145" s="50">
        <f>((C145/C133)-1)*100</f>
        <v>3.1589808714977519</v>
      </c>
    </row>
    <row r="146" spans="1:6" ht="12.75" customHeight="1" x14ac:dyDescent="0.2">
      <c r="A146" s="20"/>
      <c r="B146" s="21" t="s">
        <v>9</v>
      </c>
      <c r="C146" s="22">
        <v>523.04</v>
      </c>
      <c r="D146" s="50">
        <f t="shared" si="14"/>
        <v>0.60783257674847935</v>
      </c>
      <c r="E146" s="50">
        <f t="shared" si="16"/>
        <v>2.9890127200409511</v>
      </c>
      <c r="F146" s="50">
        <f t="shared" si="15"/>
        <v>4.0792772714609571</v>
      </c>
    </row>
    <row r="147" spans="1:6" ht="12.75" customHeight="1" x14ac:dyDescent="0.2">
      <c r="A147" s="20"/>
      <c r="B147" s="21" t="s">
        <v>10</v>
      </c>
      <c r="C147" s="22">
        <v>525.6</v>
      </c>
      <c r="D147" s="50">
        <f>((C147/C146)-1)*100</f>
        <v>0.48944631385745563</v>
      </c>
      <c r="E147" s="50">
        <f>((C147/C$139)-1)*100</f>
        <v>3.4930886464773714</v>
      </c>
      <c r="F147" s="50">
        <f>((C147/C135)-1)*100</f>
        <v>4.5242119916476087</v>
      </c>
    </row>
    <row r="148" spans="1:6" ht="12.75" customHeight="1" x14ac:dyDescent="0.2">
      <c r="A148" s="20"/>
      <c r="B148" s="21" t="s">
        <v>11</v>
      </c>
      <c r="C148" s="22">
        <v>529.14</v>
      </c>
      <c r="D148" s="50">
        <f t="shared" si="14"/>
        <v>0.67351598173515104</v>
      </c>
      <c r="E148" s="50">
        <f t="shared" si="16"/>
        <v>4.1901311385027284</v>
      </c>
      <c r="F148" s="50">
        <f t="shared" si="15"/>
        <v>4.8840436075322069</v>
      </c>
    </row>
    <row r="149" spans="1:6" ht="12.75" customHeight="1" x14ac:dyDescent="0.2">
      <c r="A149" s="20"/>
      <c r="B149" s="21" t="s">
        <v>12</v>
      </c>
      <c r="C149" s="22">
        <v>533.51</v>
      </c>
      <c r="D149" s="50">
        <f t="shared" si="14"/>
        <v>0.82586839021809855</v>
      </c>
      <c r="E149" s="50">
        <f t="shared" si="16"/>
        <v>5.0506044973023911</v>
      </c>
      <c r="F149" s="50">
        <f t="shared" si="15"/>
        <v>5.8131693772312643</v>
      </c>
    </row>
    <row r="150" spans="1:6" ht="12.75" customHeight="1" x14ac:dyDescent="0.2">
      <c r="A150" s="20"/>
      <c r="B150" s="21" t="s">
        <v>13</v>
      </c>
      <c r="C150" s="22">
        <v>535.16999999999996</v>
      </c>
      <c r="D150" s="50">
        <f t="shared" si="14"/>
        <v>0.31114693257858761</v>
      </c>
      <c r="E150" s="50">
        <f t="shared" si="16"/>
        <v>5.3774662308510024</v>
      </c>
      <c r="F150" s="50">
        <f t="shared" si="15"/>
        <v>5.8589654831371574</v>
      </c>
    </row>
    <row r="151" spans="1:6" ht="12.75" customHeight="1" x14ac:dyDescent="0.2">
      <c r="A151" s="20"/>
      <c r="B151" s="21" t="s">
        <v>3</v>
      </c>
      <c r="C151" s="22">
        <v>538.05999999999995</v>
      </c>
      <c r="D151" s="50">
        <f>((C151/C150)-1)*100</f>
        <v>0.54001532223404425</v>
      </c>
      <c r="E151" s="50">
        <f t="shared" si="16"/>
        <v>5.9465206946796245</v>
      </c>
      <c r="F151" s="50">
        <f t="shared" si="15"/>
        <v>5.9465206946796245</v>
      </c>
    </row>
    <row r="152" spans="1:6" ht="12.75" customHeight="1" x14ac:dyDescent="0.2">
      <c r="A152" s="29">
        <v>2019</v>
      </c>
      <c r="B152" s="30" t="s">
        <v>26</v>
      </c>
      <c r="C152" s="31">
        <v>540.62</v>
      </c>
      <c r="D152" s="49">
        <f t="shared" ref="D152:D156" si="17">((C152/C151)-1)*100</f>
        <v>0.47578336988440828</v>
      </c>
      <c r="E152" s="49">
        <f t="shared" ref="E152:E163" si="18">((C152/C$151)-1)*100</f>
        <v>0.47578336988440828</v>
      </c>
      <c r="F152" s="49">
        <f t="shared" si="15"/>
        <v>6.429640129144043</v>
      </c>
    </row>
    <row r="153" spans="1:6" ht="12.75" customHeight="1" x14ac:dyDescent="0.2">
      <c r="A153" s="20"/>
      <c r="B153" s="21" t="s">
        <v>4</v>
      </c>
      <c r="C153" s="22">
        <v>543.45000000000005</v>
      </c>
      <c r="D153" s="50">
        <f t="shared" si="17"/>
        <v>0.52347304946174233</v>
      </c>
      <c r="E153" s="50">
        <f t="shared" si="18"/>
        <v>1.0017470170613052</v>
      </c>
      <c r="F153" s="50">
        <f t="shared" si="15"/>
        <v>6.675957914572872</v>
      </c>
    </row>
    <row r="154" spans="1:6" ht="12.75" customHeight="1" x14ac:dyDescent="0.2">
      <c r="A154" s="20"/>
      <c r="B154" s="21" t="s">
        <v>5</v>
      </c>
      <c r="C154" s="22">
        <v>544.66</v>
      </c>
      <c r="D154" s="50">
        <f t="shared" si="17"/>
        <v>0.22265157788203815</v>
      </c>
      <c r="E154" s="50">
        <f t="shared" si="18"/>
        <v>1.2266290004832259</v>
      </c>
      <c r="F154" s="50">
        <f t="shared" si="15"/>
        <v>6.4454346466541468</v>
      </c>
    </row>
    <row r="155" spans="1:6" ht="12.75" customHeight="1" x14ac:dyDescent="0.2">
      <c r="A155" s="20"/>
      <c r="B155" s="21" t="s">
        <v>6</v>
      </c>
      <c r="C155" s="22">
        <v>548.46</v>
      </c>
      <c r="D155" s="50">
        <f t="shared" si="17"/>
        <v>0.69768295817576043</v>
      </c>
      <c r="E155" s="50">
        <f t="shared" si="18"/>
        <v>1.9328699401553795</v>
      </c>
      <c r="F155" s="50">
        <f t="shared" si="15"/>
        <v>6.3319115936409709</v>
      </c>
    </row>
    <row r="156" spans="1:6" ht="12.75" customHeight="1" x14ac:dyDescent="0.2">
      <c r="A156" s="20"/>
      <c r="B156" s="21" t="s">
        <v>7</v>
      </c>
      <c r="C156" s="22">
        <v>552.86</v>
      </c>
      <c r="D156" s="50">
        <f t="shared" si="17"/>
        <v>0.80224628961089728</v>
      </c>
      <c r="E156" s="50">
        <f t="shared" si="18"/>
        <v>2.7506226071442041</v>
      </c>
      <c r="F156" s="50">
        <f t="shared" si="15"/>
        <v>6.8225292242295454</v>
      </c>
    </row>
    <row r="157" spans="1:6" ht="12.75" customHeight="1" x14ac:dyDescent="0.2">
      <c r="A157" s="20"/>
      <c r="B157" s="21" t="s">
        <v>8</v>
      </c>
      <c r="C157" s="22">
        <v>555.97</v>
      </c>
      <c r="D157" s="50">
        <f>((C157/C156)-1)*100</f>
        <v>0.56252939261296486</v>
      </c>
      <c r="E157" s="50">
        <f t="shared" si="18"/>
        <v>3.3286250604021905</v>
      </c>
      <c r="F157" s="50">
        <f t="shared" si="15"/>
        <v>6.9419866122951479</v>
      </c>
    </row>
    <row r="158" spans="1:6" ht="12.75" customHeight="1" x14ac:dyDescent="0.2">
      <c r="A158" s="20"/>
      <c r="B158" s="21" t="s">
        <v>9</v>
      </c>
      <c r="C158" s="22">
        <v>556.64</v>
      </c>
      <c r="D158" s="50">
        <f t="shared" ref="D158" si="19">((C158/C157)-1)*100</f>
        <v>0.12051009946578706</v>
      </c>
      <c r="E158" s="50">
        <f t="shared" si="18"/>
        <v>3.4531464892391339</v>
      </c>
      <c r="F158" s="50">
        <f t="shared" si="15"/>
        <v>6.4239828693790191</v>
      </c>
    </row>
    <row r="159" spans="1:6" ht="12.75" customHeight="1" x14ac:dyDescent="0.2">
      <c r="A159" s="20"/>
      <c r="B159" s="21" t="s">
        <v>10</v>
      </c>
      <c r="C159" s="22">
        <v>557.69000000000005</v>
      </c>
      <c r="D159" s="50">
        <f>((C159/C158)-1)*100</f>
        <v>0.18863179074448677</v>
      </c>
      <c r="E159" s="50">
        <f>((C159/C$151)-1)*100</f>
        <v>3.648292012043286</v>
      </c>
      <c r="F159" s="50">
        <f t="shared" si="15"/>
        <v>6.1054033485540282</v>
      </c>
    </row>
    <row r="160" spans="1:6" ht="12.75" customHeight="1" x14ac:dyDescent="0.2">
      <c r="A160" s="20"/>
      <c r="B160" s="21" t="s">
        <v>11</v>
      </c>
      <c r="C160" s="22">
        <v>559.17999999999995</v>
      </c>
      <c r="D160" s="50">
        <f t="shared" ref="D160:D162" si="20">((C160/C159)-1)*100</f>
        <v>0.2671735193386926</v>
      </c>
      <c r="E160" s="50">
        <f t="shared" si="18"/>
        <v>3.9252128015462961</v>
      </c>
      <c r="F160" s="50">
        <f t="shared" si="15"/>
        <v>5.6771364856181616</v>
      </c>
    </row>
    <row r="161" spans="1:6" ht="12.75" customHeight="1" x14ac:dyDescent="0.2">
      <c r="A161" s="20"/>
      <c r="B161" s="21" t="s">
        <v>12</v>
      </c>
      <c r="C161" s="22">
        <v>559.26</v>
      </c>
      <c r="D161" s="50">
        <f t="shared" si="20"/>
        <v>1.4306663328444991E-2</v>
      </c>
      <c r="E161" s="50">
        <f t="shared" si="18"/>
        <v>3.9400810318551915</v>
      </c>
      <c r="F161" s="50">
        <f t="shared" si="15"/>
        <v>4.826526213191884</v>
      </c>
    </row>
    <row r="162" spans="1:6" ht="12.75" customHeight="1" x14ac:dyDescent="0.2">
      <c r="A162" s="20"/>
      <c r="B162" s="21" t="s">
        <v>13</v>
      </c>
      <c r="C162" s="22">
        <v>557.86</v>
      </c>
      <c r="D162" s="50">
        <f t="shared" si="20"/>
        <v>-0.25033079426384219</v>
      </c>
      <c r="E162" s="50">
        <f t="shared" si="18"/>
        <v>3.6798870014496554</v>
      </c>
      <c r="F162" s="50">
        <f t="shared" si="15"/>
        <v>4.2397742773324421</v>
      </c>
    </row>
    <row r="163" spans="1:6" ht="12.75" customHeight="1" x14ac:dyDescent="0.2">
      <c r="A163" s="20"/>
      <c r="B163" s="21" t="s">
        <v>3</v>
      </c>
      <c r="C163" s="22">
        <v>557.63</v>
      </c>
      <c r="D163" s="50">
        <f>((C163/C162)-1)*100</f>
        <v>-4.1228982181917839E-2</v>
      </c>
      <c r="E163" s="50">
        <f t="shared" si="18"/>
        <v>3.6371408393116145</v>
      </c>
      <c r="F163" s="50">
        <f t="shared" si="15"/>
        <v>3.6371408393116145</v>
      </c>
    </row>
    <row r="164" spans="1:6" ht="12.75" customHeight="1" x14ac:dyDescent="0.2">
      <c r="A164" s="29">
        <v>2020</v>
      </c>
      <c r="B164" s="30" t="s">
        <v>26</v>
      </c>
      <c r="C164" s="31">
        <v>556.48</v>
      </c>
      <c r="D164" s="49">
        <f t="shared" ref="D164:D167" si="21">((C164/C163)-1)*100</f>
        <v>-0.20622993741369333</v>
      </c>
      <c r="E164" s="49">
        <f>((C164/C$163)-1)*100</f>
        <v>-0.20622993741369333</v>
      </c>
      <c r="F164" s="49">
        <f t="shared" si="15"/>
        <v>2.9336687506936521</v>
      </c>
    </row>
    <row r="165" spans="1:6" ht="12.75" customHeight="1" x14ac:dyDescent="0.2">
      <c r="A165" s="20"/>
      <c r="B165" s="21" t="s">
        <v>4</v>
      </c>
      <c r="C165" s="22">
        <v>558.79</v>
      </c>
      <c r="D165" s="50">
        <f>((C165/C164)-1)*100</f>
        <v>0.41510925819434608</v>
      </c>
      <c r="E165" s="50">
        <f>((C165/C$163)-1)*100</f>
        <v>0.20802324121729221</v>
      </c>
      <c r="F165" s="50">
        <f>((C165/C153)-1)*100</f>
        <v>2.8227067807525819</v>
      </c>
    </row>
    <row r="166" spans="1:6" ht="12.75" customHeight="1" x14ac:dyDescent="0.2">
      <c r="A166" s="20"/>
      <c r="B166" s="21" t="s">
        <v>5</v>
      </c>
      <c r="C166" s="22">
        <v>555.15</v>
      </c>
      <c r="D166" s="50">
        <f>((C166/C165)-1)*100</f>
        <v>-0.65140750550295445</v>
      </c>
      <c r="E166" s="50">
        <f>((C166/C$163)-1)*100</f>
        <v>-0.44473934329215536</v>
      </c>
      <c r="F166" s="50">
        <f>((C166/C154)-1)*100</f>
        <v>1.9259721661219809</v>
      </c>
    </row>
    <row r="167" spans="1:6" ht="12.75" customHeight="1" x14ac:dyDescent="0.2">
      <c r="A167" s="20"/>
      <c r="B167" s="21" t="s">
        <v>6</v>
      </c>
      <c r="C167" s="22">
        <v>551.03</v>
      </c>
      <c r="D167" s="50">
        <f t="shared" si="21"/>
        <v>-0.74214176348734728</v>
      </c>
      <c r="E167" s="50">
        <f t="shared" ref="E167:E175" si="22">((C167/C$163)-1)*100</f>
        <v>-1.1835805103742714</v>
      </c>
      <c r="F167" s="50">
        <f t="shared" si="15"/>
        <v>0.46858476461364429</v>
      </c>
    </row>
    <row r="168" spans="1:6" ht="12.75" customHeight="1" x14ac:dyDescent="0.2">
      <c r="A168" s="20"/>
      <c r="B168" s="21" t="s">
        <v>7</v>
      </c>
      <c r="C168" s="22">
        <v>558.91</v>
      </c>
      <c r="D168" s="50">
        <f t="shared" ref="D168:D173" si="23">((C168/C167)-1)*100</f>
        <v>1.4300491806253701</v>
      </c>
      <c r="E168" s="50">
        <f t="shared" ref="E168:E173" si="24">((C168/C$163)-1)*100</f>
        <v>0.22954288686045654</v>
      </c>
      <c r="F168" s="50">
        <f t="shared" ref="F168:F173" si="25">((C168/C156)-1)*100</f>
        <v>1.0943095901313038</v>
      </c>
    </row>
    <row r="169" spans="1:6" ht="12.75" customHeight="1" x14ac:dyDescent="0.2">
      <c r="A169" s="20"/>
      <c r="B169" s="21" t="s">
        <v>8</v>
      </c>
      <c r="C169" s="22">
        <v>557.62</v>
      </c>
      <c r="D169" s="50">
        <f t="shared" si="23"/>
        <v>-0.23080639101107359</v>
      </c>
      <c r="E169" s="50">
        <f t="shared" si="24"/>
        <v>-1.793303803598878E-3</v>
      </c>
      <c r="F169" s="50">
        <f t="shared" si="25"/>
        <v>0.29677860316204008</v>
      </c>
    </row>
    <row r="170" spans="1:6" ht="12.75" customHeight="1" x14ac:dyDescent="0.2">
      <c r="A170" s="20"/>
      <c r="B170" s="21" t="s">
        <v>9</v>
      </c>
      <c r="C170" s="22">
        <v>570.39</v>
      </c>
      <c r="D170" s="50">
        <f t="shared" si="23"/>
        <v>2.2900900254653633</v>
      </c>
      <c r="E170" s="50">
        <f t="shared" si="24"/>
        <v>2.2882556533902365</v>
      </c>
      <c r="F170" s="50">
        <f t="shared" si="25"/>
        <v>2.4701782121299143</v>
      </c>
    </row>
    <row r="171" spans="1:6" ht="12.75" customHeight="1" x14ac:dyDescent="0.2">
      <c r="A171" s="20"/>
      <c r="B171" s="21" t="s">
        <v>10</v>
      </c>
      <c r="C171" s="22">
        <v>597.74</v>
      </c>
      <c r="D171" s="50">
        <f t="shared" si="23"/>
        <v>4.7949648486123486</v>
      </c>
      <c r="E171" s="50">
        <f t="shared" si="24"/>
        <v>7.1929415562290488</v>
      </c>
      <c r="F171" s="50">
        <f t="shared" si="25"/>
        <v>7.1814090265200914</v>
      </c>
    </row>
    <row r="172" spans="1:6" ht="12.75" customHeight="1" x14ac:dyDescent="0.2">
      <c r="A172" s="20"/>
      <c r="B172" s="21" t="s">
        <v>11</v>
      </c>
      <c r="C172" s="22">
        <v>627.86</v>
      </c>
      <c r="D172" s="50">
        <f t="shared" si="23"/>
        <v>5.0389801585973837</v>
      </c>
      <c r="E172" s="50">
        <f t="shared" si="24"/>
        <v>12.594372612664317</v>
      </c>
      <c r="F172" s="50">
        <f t="shared" si="25"/>
        <v>12.282270467470235</v>
      </c>
    </row>
    <row r="173" spans="1:6" ht="12.75" customHeight="1" x14ac:dyDescent="0.2">
      <c r="A173" s="20"/>
      <c r="B173" s="21" t="s">
        <v>12</v>
      </c>
      <c r="C173" s="22">
        <v>657.27</v>
      </c>
      <c r="D173" s="50">
        <f t="shared" si="23"/>
        <v>4.6841652597712891</v>
      </c>
      <c r="E173" s="50">
        <f t="shared" si="24"/>
        <v>17.868479099044166</v>
      </c>
      <c r="F173" s="50">
        <f t="shared" si="25"/>
        <v>17.524943675571294</v>
      </c>
    </row>
    <row r="174" spans="1:6" ht="12.75" customHeight="1" x14ac:dyDescent="0.2">
      <c r="A174" s="20"/>
      <c r="B174" s="21" t="s">
        <v>13</v>
      </c>
      <c r="C174" s="22">
        <v>664.85</v>
      </c>
      <c r="D174" s="50">
        <f t="shared" ref="D174" si="26">((C174/C173)-1)*100</f>
        <v>1.1532551310724726</v>
      </c>
      <c r="E174" s="50">
        <f t="shared" si="22"/>
        <v>19.227803382170983</v>
      </c>
      <c r="F174" s="50">
        <f t="shared" si="15"/>
        <v>19.178646972358649</v>
      </c>
    </row>
    <row r="175" spans="1:6" ht="12.75" customHeight="1" x14ac:dyDescent="0.2">
      <c r="A175" s="20"/>
      <c r="B175" s="21" t="s">
        <v>3</v>
      </c>
      <c r="C175" s="22">
        <v>670.24</v>
      </c>
      <c r="D175" s="50">
        <f t="shared" ref="D175:D177" si="27">((C175/C174)-1)*100</f>
        <v>0.81070918252237334</v>
      </c>
      <c r="E175" s="50">
        <f t="shared" si="22"/>
        <v>20.194394132309966</v>
      </c>
      <c r="F175" s="50">
        <f t="shared" si="15"/>
        <v>20.194394132309966</v>
      </c>
    </row>
    <row r="176" spans="1:6" ht="12.75" customHeight="1" x14ac:dyDescent="0.2">
      <c r="A176" s="29">
        <v>2021</v>
      </c>
      <c r="B176" s="30" t="s">
        <v>26</v>
      </c>
      <c r="C176" s="31">
        <v>690.47</v>
      </c>
      <c r="D176" s="49">
        <f t="shared" si="27"/>
        <v>3.0183217951778474</v>
      </c>
      <c r="E176" s="49">
        <f t="shared" ref="E176:E181" si="28">((C176/C$175)-1)*100</f>
        <v>3.0183217951778474</v>
      </c>
      <c r="F176" s="49">
        <f t="shared" ref="F176:F177" si="29">((C176/C164)-1)*100</f>
        <v>24.078133985048879</v>
      </c>
    </row>
    <row r="177" spans="1:6" ht="12.75" customHeight="1" x14ac:dyDescent="0.2">
      <c r="A177" s="20"/>
      <c r="B177" s="21" t="s">
        <v>4</v>
      </c>
      <c r="C177" s="22">
        <v>706.82</v>
      </c>
      <c r="D177" s="50">
        <f t="shared" si="27"/>
        <v>2.3679522643996087</v>
      </c>
      <c r="E177" s="50">
        <f t="shared" si="28"/>
        <v>5.4577464788732488</v>
      </c>
      <c r="F177" s="50">
        <f t="shared" si="29"/>
        <v>26.491168417473475</v>
      </c>
    </row>
    <row r="178" spans="1:6" ht="12.75" customHeight="1" x14ac:dyDescent="0.2">
      <c r="A178" s="20"/>
      <c r="B178" s="21" t="s">
        <v>5</v>
      </c>
      <c r="C178" s="22">
        <v>748.74</v>
      </c>
      <c r="D178" s="50">
        <f t="shared" ref="D178:D183" si="30">((C178/C177)-1)*100</f>
        <v>5.9307886024730472</v>
      </c>
      <c r="E178" s="50">
        <f t="shared" si="28"/>
        <v>11.712222487467173</v>
      </c>
      <c r="F178" s="50">
        <f t="shared" ref="F178:F183" si="31">((C178/C166)-1)*100</f>
        <v>34.871656309105646</v>
      </c>
    </row>
    <row r="179" spans="1:6" ht="12.75" customHeight="1" x14ac:dyDescent="0.2">
      <c r="A179" s="20"/>
      <c r="B179" s="21" t="s">
        <v>6</v>
      </c>
      <c r="C179" s="22">
        <v>776.39</v>
      </c>
      <c r="D179" s="50">
        <f t="shared" si="30"/>
        <v>3.6928706894248986</v>
      </c>
      <c r="E179" s="50">
        <f t="shared" si="28"/>
        <v>15.837610408211988</v>
      </c>
      <c r="F179" s="50">
        <f t="shared" si="31"/>
        <v>40.8979547393064</v>
      </c>
    </row>
    <row r="180" spans="1:6" ht="12.75" customHeight="1" x14ac:dyDescent="0.2">
      <c r="A180" s="20"/>
      <c r="B180" s="21" t="s">
        <v>7</v>
      </c>
      <c r="C180" s="22">
        <v>817.36</v>
      </c>
      <c r="D180" s="50">
        <f t="shared" si="30"/>
        <v>5.2769870812349406</v>
      </c>
      <c r="E180" s="50">
        <f t="shared" si="28"/>
        <v>21.9503461446646</v>
      </c>
      <c r="F180" s="50">
        <f t="shared" si="31"/>
        <v>46.241792059544487</v>
      </c>
    </row>
    <row r="181" spans="1:6" ht="12.75" customHeight="1" x14ac:dyDescent="0.2">
      <c r="A181" s="20"/>
      <c r="B181" s="21" t="s">
        <v>8</v>
      </c>
      <c r="C181" s="22">
        <v>840.04</v>
      </c>
      <c r="D181" s="50">
        <f t="shared" si="30"/>
        <v>2.7747871195066942</v>
      </c>
      <c r="E181" s="50">
        <f t="shared" si="28"/>
        <v>25.33420864168059</v>
      </c>
      <c r="F181" s="50">
        <f t="shared" si="31"/>
        <v>50.647394282844949</v>
      </c>
    </row>
    <row r="182" spans="1:6" ht="12.75" customHeight="1" x14ac:dyDescent="0.2">
      <c r="A182" s="20"/>
      <c r="B182" s="21" t="s">
        <v>9</v>
      </c>
      <c r="C182" s="22">
        <v>857.57</v>
      </c>
      <c r="D182" s="50">
        <f t="shared" si="30"/>
        <v>2.086805390219526</v>
      </c>
      <c r="E182" s="50">
        <f t="shared" ref="E182:E187" si="32">((C182/C$175)-1)*100</f>
        <v>27.949689663404165</v>
      </c>
      <c r="F182" s="50">
        <f t="shared" si="31"/>
        <v>50.348007503637881</v>
      </c>
    </row>
    <row r="183" spans="1:6" ht="12.75" customHeight="1" x14ac:dyDescent="0.2">
      <c r="A183" s="20"/>
      <c r="B183" s="21" t="s">
        <v>10</v>
      </c>
      <c r="C183" s="22">
        <v>877.26</v>
      </c>
      <c r="D183" s="50">
        <f t="shared" si="30"/>
        <v>2.2960224821297226</v>
      </c>
      <c r="E183" s="50">
        <f t="shared" si="32"/>
        <v>30.88744330389115</v>
      </c>
      <c r="F183" s="50">
        <f t="shared" si="31"/>
        <v>46.762806571419006</v>
      </c>
    </row>
    <row r="184" spans="1:6" ht="12.75" customHeight="1" x14ac:dyDescent="0.2">
      <c r="A184" s="20"/>
      <c r="B184" s="21" t="s">
        <v>11</v>
      </c>
      <c r="C184" s="22">
        <v>896.5</v>
      </c>
      <c r="D184" s="50">
        <f t="shared" ref="D184:D189" si="33">((C184/C183)-1)*100</f>
        <v>2.1931924400975689</v>
      </c>
      <c r="E184" s="50">
        <f t="shared" si="32"/>
        <v>33.758056815469082</v>
      </c>
      <c r="F184" s="50">
        <f t="shared" ref="F184:F189" si="34">((C184/C172)-1)*100</f>
        <v>42.786608479597362</v>
      </c>
    </row>
    <row r="185" spans="1:6" ht="14.25" customHeight="1" x14ac:dyDescent="0.2">
      <c r="A185" s="20"/>
      <c r="B185" s="21" t="s">
        <v>12</v>
      </c>
      <c r="C185" s="22">
        <v>893.53</v>
      </c>
      <c r="D185" s="50">
        <f t="shared" si="33"/>
        <v>-0.33128834355828918</v>
      </c>
      <c r="E185" s="50">
        <f t="shared" si="32"/>
        <v>33.31493196466937</v>
      </c>
      <c r="F185" s="50">
        <f t="shared" si="34"/>
        <v>35.945653993031776</v>
      </c>
    </row>
    <row r="186" spans="1:6" ht="12.75" customHeight="1" x14ac:dyDescent="0.2">
      <c r="A186" s="20"/>
      <c r="B186" s="21" t="s">
        <v>13</v>
      </c>
      <c r="C186" s="22">
        <v>905.96</v>
      </c>
      <c r="D186" s="50">
        <f t="shared" si="33"/>
        <v>1.3911116582543404</v>
      </c>
      <c r="E186" s="50">
        <f t="shared" si="32"/>
        <v>35.169491525423723</v>
      </c>
      <c r="F186" s="50">
        <f t="shared" si="34"/>
        <v>36.265323005189146</v>
      </c>
    </row>
    <row r="187" spans="1:6" ht="12.75" customHeight="1" x14ac:dyDescent="0.2">
      <c r="A187" s="20"/>
      <c r="B187" s="21" t="s">
        <v>3</v>
      </c>
      <c r="C187" s="22">
        <v>919.98</v>
      </c>
      <c r="D187" s="50">
        <f t="shared" si="33"/>
        <v>1.5475296922601522</v>
      </c>
      <c r="E187" s="50">
        <f t="shared" si="32"/>
        <v>37.26127954165672</v>
      </c>
      <c r="F187" s="50">
        <f t="shared" si="34"/>
        <v>37.26127954165672</v>
      </c>
    </row>
    <row r="188" spans="1:6" ht="12.75" customHeight="1" x14ac:dyDescent="0.2">
      <c r="A188" s="29">
        <v>2022</v>
      </c>
      <c r="B188" s="30" t="s">
        <v>26</v>
      </c>
      <c r="C188" s="31">
        <v>906.88</v>
      </c>
      <c r="D188" s="49">
        <f t="shared" si="33"/>
        <v>-1.4239439987825842</v>
      </c>
      <c r="E188" s="49">
        <f t="shared" ref="E188:E193" si="35">((C188/C$187)-1)*100</f>
        <v>-1.4239439987825842</v>
      </c>
      <c r="F188" s="49">
        <f t="shared" si="34"/>
        <v>31.342418932031801</v>
      </c>
    </row>
    <row r="189" spans="1:6" ht="12.75" customHeight="1" x14ac:dyDescent="0.2">
      <c r="A189" s="20"/>
      <c r="B189" s="21" t="s">
        <v>4</v>
      </c>
      <c r="C189" s="22">
        <v>905.82</v>
      </c>
      <c r="D189" s="50">
        <f t="shared" si="33"/>
        <v>-0.11688426252646211</v>
      </c>
      <c r="E189" s="50">
        <f t="shared" si="35"/>
        <v>-1.5391638948672792</v>
      </c>
      <c r="F189" s="50">
        <f t="shared" si="34"/>
        <v>28.154268413457451</v>
      </c>
    </row>
    <row r="190" spans="1:6" ht="12.75" customHeight="1" x14ac:dyDescent="0.2">
      <c r="A190" s="20"/>
      <c r="B190" s="21" t="s">
        <v>5</v>
      </c>
      <c r="C190" s="22">
        <v>923.07</v>
      </c>
      <c r="D190" s="50">
        <f t="shared" ref="D190:D195" si="36">((C190/C189)-1)*100</f>
        <v>1.9043518579850316</v>
      </c>
      <c r="E190" s="50">
        <f t="shared" si="35"/>
        <v>0.33587686688840712</v>
      </c>
      <c r="F190" s="50">
        <f t="shared" ref="F190:F195" si="37">((C190/C178)-1)*100</f>
        <v>23.28311563426557</v>
      </c>
    </row>
    <row r="191" spans="1:6" ht="12.75" customHeight="1" x14ac:dyDescent="0.2">
      <c r="A191" s="20"/>
      <c r="B191" s="21" t="s">
        <v>6</v>
      </c>
      <c r="C191" s="22">
        <v>933.61</v>
      </c>
      <c r="D191" s="50">
        <f t="shared" si="36"/>
        <v>1.1418418971475663</v>
      </c>
      <c r="E191" s="50">
        <f t="shared" si="35"/>
        <v>1.4815539468249206</v>
      </c>
      <c r="F191" s="50">
        <f t="shared" si="37"/>
        <v>20.250132021277967</v>
      </c>
    </row>
    <row r="192" spans="1:6" ht="12.75" customHeight="1" x14ac:dyDescent="0.2">
      <c r="A192" s="20"/>
      <c r="B192" s="21" t="s">
        <v>7</v>
      </c>
      <c r="C192" s="22">
        <v>948.22</v>
      </c>
      <c r="D192" s="50">
        <f t="shared" si="36"/>
        <v>1.5648932637825297</v>
      </c>
      <c r="E192" s="50">
        <f t="shared" si="35"/>
        <v>3.0696319485206125</v>
      </c>
      <c r="F192" s="50">
        <f t="shared" si="37"/>
        <v>16.010081237153774</v>
      </c>
    </row>
    <row r="193" spans="1:6" ht="12.75" customHeight="1" x14ac:dyDescent="0.2">
      <c r="A193" s="20"/>
      <c r="B193" s="21" t="s">
        <v>8</v>
      </c>
      <c r="C193" s="22">
        <v>967.14</v>
      </c>
      <c r="D193" s="50">
        <f t="shared" si="36"/>
        <v>1.9953175423425007</v>
      </c>
      <c r="E193" s="50">
        <f t="shared" si="35"/>
        <v>5.1261983956172985</v>
      </c>
      <c r="F193" s="50">
        <f t="shared" si="37"/>
        <v>15.130231893719358</v>
      </c>
    </row>
    <row r="194" spans="1:6" ht="12.75" customHeight="1" x14ac:dyDescent="0.2">
      <c r="A194" s="20"/>
      <c r="B194" s="21" t="s">
        <v>9</v>
      </c>
      <c r="C194" s="22">
        <v>974.4</v>
      </c>
      <c r="D194" s="50">
        <f t="shared" si="36"/>
        <v>0.75066691482101877</v>
      </c>
      <c r="E194" s="50">
        <f t="shared" ref="E194:E199" si="38">((C194/C$187)-1)*100</f>
        <v>5.9153459857822943</v>
      </c>
      <c r="F194" s="50">
        <f t="shared" si="37"/>
        <v>13.623377683454407</v>
      </c>
    </row>
    <row r="195" spans="1:6" ht="12.75" customHeight="1" x14ac:dyDescent="0.2">
      <c r="A195" s="20"/>
      <c r="B195" s="21" t="s">
        <v>10</v>
      </c>
      <c r="C195" s="22">
        <v>970.86</v>
      </c>
      <c r="D195" s="50">
        <f t="shared" si="36"/>
        <v>-0.36330049261082964</v>
      </c>
      <c r="E195" s="50">
        <f t="shared" si="38"/>
        <v>5.5305550120654745</v>
      </c>
      <c r="F195" s="50">
        <f t="shared" si="37"/>
        <v>10.669584843717939</v>
      </c>
    </row>
    <row r="196" spans="1:6" ht="12.75" customHeight="1" x14ac:dyDescent="0.2">
      <c r="A196" s="20"/>
      <c r="B196" s="21" t="s">
        <v>11</v>
      </c>
      <c r="C196" s="22">
        <v>974.07</v>
      </c>
      <c r="D196" s="50">
        <f>((C196/C195)-1)*100</f>
        <v>0.33063469501266596</v>
      </c>
      <c r="E196" s="50">
        <f t="shared" si="38"/>
        <v>5.8794756407748006</v>
      </c>
      <c r="F196" s="50">
        <f t="shared" ref="F196:F201" si="39">((C196/C184)-1)*100</f>
        <v>8.6525376464026813</v>
      </c>
    </row>
    <row r="197" spans="1:6" ht="12.75" customHeight="1" x14ac:dyDescent="0.2">
      <c r="A197" s="20"/>
      <c r="B197" s="21" t="s">
        <v>12</v>
      </c>
      <c r="C197" s="22">
        <v>980.57</v>
      </c>
      <c r="D197" s="50">
        <f>((C197/C196)-1)*100</f>
        <v>0.66730317122998262</v>
      </c>
      <c r="E197" s="50">
        <f t="shared" si="38"/>
        <v>6.5860127394073764</v>
      </c>
      <c r="F197" s="50">
        <f t="shared" si="39"/>
        <v>9.7411390775911322</v>
      </c>
    </row>
    <row r="198" spans="1:6" ht="12.75" customHeight="1" x14ac:dyDescent="0.2">
      <c r="A198" s="20"/>
      <c r="B198" s="21" t="s">
        <v>13</v>
      </c>
      <c r="C198" s="22">
        <v>977.18</v>
      </c>
      <c r="D198" s="50">
        <f>((C198/C197)-1)*100</f>
        <v>-0.34571728688417291</v>
      </c>
      <c r="E198" s="50">
        <f t="shared" si="38"/>
        <v>6.2175264679666942</v>
      </c>
      <c r="F198" s="50">
        <f t="shared" si="39"/>
        <v>7.8612742284427384</v>
      </c>
    </row>
    <row r="199" spans="1:6" ht="12.75" customHeight="1" x14ac:dyDescent="0.2">
      <c r="A199" s="20"/>
      <c r="B199" s="21" t="s">
        <v>3</v>
      </c>
      <c r="C199" s="22">
        <v>982.53</v>
      </c>
      <c r="D199" s="50">
        <f>((C199/C198)-1)*100</f>
        <v>0.54749380871488285</v>
      </c>
      <c r="E199" s="50">
        <f t="shared" si="38"/>
        <v>6.7990608491488969</v>
      </c>
      <c r="F199" s="50">
        <f t="shared" si="39"/>
        <v>6.7990608491488969</v>
      </c>
    </row>
    <row r="200" spans="1:6" ht="12.75" customHeight="1" x14ac:dyDescent="0.2">
      <c r="A200" s="29">
        <v>2023</v>
      </c>
      <c r="B200" s="30" t="s">
        <v>26</v>
      </c>
      <c r="C200" s="31">
        <v>979.73</v>
      </c>
      <c r="D200" s="49">
        <f t="shared" ref="D200" si="40">((C200/C199)-1)*100</f>
        <v>-0.28497857571778695</v>
      </c>
      <c r="E200" s="49">
        <f t="shared" ref="E200" si="41">((C200/C$199)-1)*100</f>
        <v>-0.28497857571778695</v>
      </c>
      <c r="F200" s="49">
        <f t="shared" si="39"/>
        <v>8.0330363443895649</v>
      </c>
    </row>
    <row r="201" spans="1:6" ht="12.75" customHeight="1" x14ac:dyDescent="0.2">
      <c r="A201" s="20"/>
      <c r="B201" s="21" t="s">
        <v>4</v>
      </c>
      <c r="C201" s="22">
        <v>984.42</v>
      </c>
      <c r="D201" s="50">
        <f t="shared" ref="D201:D206" si="42">((C201/C200)-1)*100</f>
        <v>0.47870331621977513</v>
      </c>
      <c r="E201" s="50">
        <f t="shared" ref="E201:E206" si="43">((C201/C$199)-1)*100</f>
        <v>0.19236053860951507</v>
      </c>
      <c r="F201" s="50">
        <f t="shared" si="39"/>
        <v>8.6772206398622043</v>
      </c>
    </row>
    <row r="202" spans="1:6" ht="12.75" customHeight="1" x14ac:dyDescent="0.2">
      <c r="A202" s="20"/>
      <c r="B202" s="21" t="s">
        <v>5</v>
      </c>
      <c r="C202" s="22">
        <v>988.98</v>
      </c>
      <c r="D202" s="50">
        <f t="shared" si="42"/>
        <v>0.46321691960748979</v>
      </c>
      <c r="E202" s="50">
        <f t="shared" si="43"/>
        <v>0.65646850477849572</v>
      </c>
      <c r="F202" s="50">
        <f t="shared" ref="F202:F207" si="44">((C202/C190)-1)*100</f>
        <v>7.1403035522766389</v>
      </c>
    </row>
    <row r="203" spans="1:6" ht="12.75" customHeight="1" x14ac:dyDescent="0.2">
      <c r="A203" s="20"/>
      <c r="B203" s="21" t="s">
        <v>6</v>
      </c>
      <c r="C203" s="22">
        <v>972.61</v>
      </c>
      <c r="D203" s="50">
        <f t="shared" si="42"/>
        <v>-1.655240753099152</v>
      </c>
      <c r="E203" s="50">
        <f t="shared" si="43"/>
        <v>-1.0096383825430211</v>
      </c>
      <c r="F203" s="50">
        <f t="shared" si="44"/>
        <v>4.1773331476740783</v>
      </c>
    </row>
    <row r="204" spans="1:6" ht="12.75" customHeight="1" x14ac:dyDescent="0.2">
      <c r="A204" s="20"/>
      <c r="B204" s="21" t="s">
        <v>7</v>
      </c>
      <c r="C204" s="22">
        <v>980.57</v>
      </c>
      <c r="D204" s="50">
        <f t="shared" si="42"/>
        <v>0.81841642590556596</v>
      </c>
      <c r="E204" s="50">
        <f t="shared" si="43"/>
        <v>-0.19948500300244199</v>
      </c>
      <c r="F204" s="50">
        <f t="shared" si="44"/>
        <v>3.4116555229799062</v>
      </c>
    </row>
    <row r="205" spans="1:6" ht="12.75" customHeight="1" x14ac:dyDescent="0.2">
      <c r="A205" s="20"/>
      <c r="B205" s="21" t="s">
        <v>8</v>
      </c>
      <c r="C205" s="22">
        <v>977.59</v>
      </c>
      <c r="D205" s="50">
        <f t="shared" si="42"/>
        <v>-0.30390487165627977</v>
      </c>
      <c r="E205" s="50">
        <f t="shared" si="43"/>
        <v>-0.50278363001637905</v>
      </c>
      <c r="F205" s="50">
        <f t="shared" si="44"/>
        <v>1.08050540769693</v>
      </c>
    </row>
    <row r="206" spans="1:6" ht="12.75" customHeight="1" x14ac:dyDescent="0.2">
      <c r="A206" s="20"/>
      <c r="B206" s="21" t="s">
        <v>9</v>
      </c>
      <c r="C206" s="22">
        <v>980.1</v>
      </c>
      <c r="D206" s="50">
        <f t="shared" si="42"/>
        <v>0.25675385386512151</v>
      </c>
      <c r="E206" s="50">
        <f t="shared" si="43"/>
        <v>-0.24732069249793209</v>
      </c>
      <c r="F206" s="50">
        <f t="shared" si="44"/>
        <v>0.58497536945814055</v>
      </c>
    </row>
    <row r="207" spans="1:6" ht="12.75" customHeight="1" x14ac:dyDescent="0.2">
      <c r="A207" s="20"/>
      <c r="B207" s="21" t="s">
        <v>10</v>
      </c>
      <c r="C207" s="22">
        <v>966.06</v>
      </c>
      <c r="D207" s="50">
        <f t="shared" ref="D207:D223" si="45">((C207/C206)-1)*100</f>
        <v>-1.4325068870523539</v>
      </c>
      <c r="E207" s="50">
        <f>((C207/C$199)-1)*100</f>
        <v>-1.6762846935971409</v>
      </c>
      <c r="F207" s="50">
        <f t="shared" si="44"/>
        <v>-0.49440702057970132</v>
      </c>
    </row>
    <row r="208" spans="1:6" ht="12.75" customHeight="1" x14ac:dyDescent="0.2">
      <c r="A208" s="20"/>
      <c r="B208" s="21" t="s">
        <v>11</v>
      </c>
      <c r="C208" s="22">
        <v>981.34</v>
      </c>
      <c r="D208" s="50">
        <f t="shared" si="45"/>
        <v>1.5816822971658206</v>
      </c>
      <c r="E208" s="50">
        <f>((C208/C$199)-1)*100</f>
        <v>-0.12111589468005723</v>
      </c>
      <c r="F208" s="50">
        <f t="shared" ref="F208:F223" si="46">((C208/C196)-1)*100</f>
        <v>0.74635293151414928</v>
      </c>
    </row>
    <row r="209" spans="1:6" ht="12.75" customHeight="1" x14ac:dyDescent="0.2">
      <c r="A209" s="20"/>
      <c r="B209" s="21" t="s">
        <v>12</v>
      </c>
      <c r="C209" s="22">
        <v>986.89</v>
      </c>
      <c r="D209" s="50">
        <f t="shared" si="45"/>
        <v>0.56555322314386647</v>
      </c>
      <c r="E209" s="50">
        <f>((C209/C$199)-1)*100</f>
        <v>0.44375235361771015</v>
      </c>
      <c r="F209" s="50">
        <f t="shared" si="46"/>
        <v>0.6445230835126381</v>
      </c>
    </row>
    <row r="210" spans="1:6" ht="12.75" customHeight="1" x14ac:dyDescent="0.2">
      <c r="A210" s="20"/>
      <c r="B210" s="21" t="s">
        <v>13</v>
      </c>
      <c r="C210" s="22">
        <v>977.75</v>
      </c>
      <c r="D210" s="50">
        <f t="shared" si="45"/>
        <v>-0.92614171792195776</v>
      </c>
      <c r="E210" s="50">
        <f>((C210/C$199)-1)*100</f>
        <v>-0.48649913997537153</v>
      </c>
      <c r="F210" s="50">
        <f t="shared" si="46"/>
        <v>5.8331116068699451E-2</v>
      </c>
    </row>
    <row r="211" spans="1:6" ht="12.75" customHeight="1" x14ac:dyDescent="0.2">
      <c r="A211" s="20"/>
      <c r="B211" s="21" t="s">
        <v>3</v>
      </c>
      <c r="C211" s="22">
        <v>985.67</v>
      </c>
      <c r="D211" s="50">
        <f t="shared" si="45"/>
        <v>0.81002301201738014</v>
      </c>
      <c r="E211" s="50">
        <f>((C211/C$199)-1)*100</f>
        <v>0.31958311705495568</v>
      </c>
      <c r="F211" s="50">
        <f t="shared" si="46"/>
        <v>0.31958311705495568</v>
      </c>
    </row>
    <row r="212" spans="1:6" ht="15" customHeight="1" x14ac:dyDescent="0.2">
      <c r="A212" s="29">
        <v>2024</v>
      </c>
      <c r="B212" s="30" t="s">
        <v>26</v>
      </c>
      <c r="C212" s="31">
        <v>980.42</v>
      </c>
      <c r="D212" s="49">
        <f t="shared" ref="D212:D217" si="47">((C212/C211)-1)*100</f>
        <v>-0.53263262552375457</v>
      </c>
      <c r="E212" s="49">
        <f t="shared" ref="E212:E217" si="48">((C212/C$211)-1)*100</f>
        <v>-0.53263262552375457</v>
      </c>
      <c r="F212" s="49">
        <f t="shared" ref="F212:F217" si="49">((C212/C200)-1)*100</f>
        <v>7.0427566778596962E-2</v>
      </c>
    </row>
    <row r="213" spans="1:6" ht="12.75" customHeight="1" x14ac:dyDescent="0.2">
      <c r="A213" s="20"/>
      <c r="B213" s="21" t="s">
        <v>4</v>
      </c>
      <c r="C213" s="22">
        <v>987.56</v>
      </c>
      <c r="D213" s="50">
        <f t="shared" si="47"/>
        <v>0.72825931743538685</v>
      </c>
      <c r="E213" s="50">
        <f t="shared" si="48"/>
        <v>0.19174774518855298</v>
      </c>
      <c r="F213" s="50">
        <f t="shared" si="49"/>
        <v>0.31896954551917656</v>
      </c>
    </row>
    <row r="214" spans="1:6" ht="12.75" customHeight="1" x14ac:dyDescent="0.2">
      <c r="A214" s="20"/>
      <c r="B214" s="21" t="s">
        <v>5</v>
      </c>
      <c r="C214" s="22">
        <v>980.97</v>
      </c>
      <c r="D214" s="50">
        <f t="shared" si="47"/>
        <v>-0.66730122726719188</v>
      </c>
      <c r="E214" s="50">
        <f t="shared" si="48"/>
        <v>-0.47683301713554727</v>
      </c>
      <c r="F214" s="50">
        <f t="shared" si="49"/>
        <v>-0.80992537766183537</v>
      </c>
    </row>
    <row r="215" spans="1:6" ht="12.75" customHeight="1" x14ac:dyDescent="0.2">
      <c r="A215" s="20"/>
      <c r="B215" s="21" t="s">
        <v>6</v>
      </c>
      <c r="C215" s="22">
        <v>990.81</v>
      </c>
      <c r="D215" s="50">
        <f t="shared" si="47"/>
        <v>1.0030887794733712</v>
      </c>
      <c r="E215" s="50">
        <f t="shared" si="48"/>
        <v>0.52147270384610422</v>
      </c>
      <c r="F215" s="50">
        <f t="shared" si="49"/>
        <v>1.8712536371207289</v>
      </c>
    </row>
    <row r="216" spans="1:6" ht="12.75" customHeight="1" x14ac:dyDescent="0.2">
      <c r="A216" s="20"/>
      <c r="B216" s="21" t="s">
        <v>7</v>
      </c>
      <c r="C216" s="22">
        <v>991.03</v>
      </c>
      <c r="D216" s="50">
        <f t="shared" si="47"/>
        <v>2.2204055267915912E-2</v>
      </c>
      <c r="E216" s="50">
        <f t="shared" si="48"/>
        <v>0.54379254720140491</v>
      </c>
      <c r="F216" s="50">
        <f t="shared" si="49"/>
        <v>1.0667264958136524</v>
      </c>
    </row>
    <row r="217" spans="1:6" ht="12.75" customHeight="1" x14ac:dyDescent="0.2">
      <c r="A217" s="20"/>
      <c r="B217" s="21" t="s">
        <v>8</v>
      </c>
      <c r="C217" s="22">
        <v>986.32</v>
      </c>
      <c r="D217" s="50">
        <f t="shared" si="47"/>
        <v>-0.47526311009756794</v>
      </c>
      <c r="E217" s="50">
        <f t="shared" si="48"/>
        <v>6.5944991731514691E-2</v>
      </c>
      <c r="F217" s="50">
        <f t="shared" si="49"/>
        <v>0.89301240806474169</v>
      </c>
    </row>
    <row r="218" spans="1:6" ht="12.75" customHeight="1" x14ac:dyDescent="0.2">
      <c r="A218" s="20"/>
      <c r="B218" s="21" t="s">
        <v>9</v>
      </c>
      <c r="C218" s="22">
        <v>1002.89</v>
      </c>
      <c r="D218" s="50">
        <f>((C218/C217)-1)*100</f>
        <v>1.6799821558926009</v>
      </c>
      <c r="E218" s="50">
        <f>((C218/C$211)-1)*100</f>
        <v>1.7470350117179123</v>
      </c>
      <c r="F218" s="50">
        <f>((C218/C206)-1)*100</f>
        <v>2.325272931333533</v>
      </c>
    </row>
    <row r="219" spans="1:6" ht="12.75" customHeight="1" x14ac:dyDescent="0.2">
      <c r="A219" s="20"/>
      <c r="B219" s="21" t="s">
        <v>10</v>
      </c>
      <c r="C219" s="22">
        <v>1010.01</v>
      </c>
      <c r="D219" s="50">
        <f>((C219/C218)-1)*100</f>
        <v>0.70994824955876723</v>
      </c>
      <c r="E219" s="50">
        <f>((C219/C$211)-1)*100</f>
        <v>2.4693863057615673</v>
      </c>
      <c r="F219" s="50">
        <f>((C219/C207)-1)*100</f>
        <v>4.5494068691385614</v>
      </c>
    </row>
    <row r="220" spans="1:6" ht="12.75" customHeight="1" x14ac:dyDescent="0.2">
      <c r="A220" s="20"/>
      <c r="B220" s="21" t="s">
        <v>11</v>
      </c>
      <c r="C220" s="22">
        <v>1014.46</v>
      </c>
      <c r="D220" s="50">
        <f>((C220/C219)-1)*100</f>
        <v>0.44058969713172136</v>
      </c>
      <c r="E220" s="50">
        <f>((C220/C$211)-1)*100</f>
        <v>2.9208558645388516</v>
      </c>
      <c r="F220" s="50">
        <f>((C220/C208)-1)*100</f>
        <v>3.3749770721666295</v>
      </c>
    </row>
    <row r="221" spans="1:6" ht="12.75" customHeight="1" x14ac:dyDescent="0.2">
      <c r="A221" s="20"/>
      <c r="B221" s="21" t="s">
        <v>12</v>
      </c>
      <c r="C221" s="22">
        <v>1024.3599999999999</v>
      </c>
      <c r="D221" s="50">
        <f>((C221/C220)-1)*100</f>
        <v>0.97588865011926096</v>
      </c>
      <c r="E221" s="50">
        <f>((C221/C$211)-1)*100</f>
        <v>3.9252488155264942</v>
      </c>
      <c r="F221" s="50">
        <f>((C221/C209)-1)*100</f>
        <v>3.7967757298179139</v>
      </c>
    </row>
    <row r="222" spans="1:6" ht="13.5" customHeight="1" x14ac:dyDescent="0.2">
      <c r="A222" s="20"/>
      <c r="B222" s="21" t="s">
        <v>13</v>
      </c>
      <c r="C222" s="22">
        <v>1033.21</v>
      </c>
      <c r="D222" s="50">
        <f t="shared" si="45"/>
        <v>0.86395407864423568</v>
      </c>
      <c r="E222" s="50">
        <f t="shared" ref="E222:E223" si="50">((C222/C$211)-1)*100</f>
        <v>4.8231152414094147</v>
      </c>
      <c r="F222" s="50">
        <f t="shared" si="46"/>
        <v>5.6722065967783175</v>
      </c>
    </row>
    <row r="223" spans="1:6" ht="12.75" customHeight="1" x14ac:dyDescent="0.2">
      <c r="A223" s="20"/>
      <c r="B223" s="21" t="s">
        <v>3</v>
      </c>
      <c r="C223" s="22">
        <v>1032.68</v>
      </c>
      <c r="D223" s="50">
        <f>((C223/C222)-1)*100</f>
        <v>-5.1296445059567652E-2</v>
      </c>
      <c r="E223" s="54">
        <f>((C223/C$211)-1)*100</f>
        <v>4.76934470968986</v>
      </c>
      <c r="F223" s="50">
        <f>((C223/C211)-1)*100</f>
        <v>4.76934470968986</v>
      </c>
    </row>
    <row r="224" spans="1:6" ht="12.75" customHeight="1" x14ac:dyDescent="0.2">
      <c r="A224" s="34" t="s">
        <v>24</v>
      </c>
      <c r="B224" s="2"/>
      <c r="C224" s="3"/>
      <c r="D224" s="4"/>
      <c r="E224" s="4"/>
      <c r="F224" s="5"/>
    </row>
    <row r="225" spans="1:6" ht="12.75" customHeight="1" x14ac:dyDescent="0.2">
      <c r="A225" s="35" t="s">
        <v>25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</row>
    <row r="227" spans="1:6" ht="12.75" customHeight="1" x14ac:dyDescent="0.2">
      <c r="A227" s="37" t="s">
        <v>22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G227"/>
  <sheetViews>
    <sheetView showGridLines="0" topLeftCell="A204" workbookViewId="0">
      <selection activeCell="G225" sqref="G225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7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7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7" ht="12.75" customHeight="1" x14ac:dyDescent="0.2">
      <c r="A3" s="59" t="s">
        <v>33</v>
      </c>
      <c r="B3" s="59"/>
      <c r="C3" s="59"/>
      <c r="D3" s="59"/>
      <c r="E3" s="59"/>
      <c r="F3" s="59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64" t="s">
        <v>16</v>
      </c>
      <c r="B5" s="64"/>
      <c r="C5" s="64"/>
      <c r="D5" s="64"/>
      <c r="E5" s="64"/>
      <c r="F5" s="64"/>
    </row>
    <row r="6" spans="1:7" s="10" customFormat="1" ht="12.75" customHeight="1" x14ac:dyDescent="0.2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7" s="10" customFormat="1" ht="12.75" customHeight="1" x14ac:dyDescent="0.2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7" s="10" customFormat="1" ht="12.75" customHeight="1" x14ac:dyDescent="0.2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7" ht="12.75" customHeight="1" x14ac:dyDescent="0.2">
      <c r="A9" s="20">
        <v>2007</v>
      </c>
      <c r="B9" s="21" t="s">
        <v>4</v>
      </c>
      <c r="C9" s="22">
        <v>357.45</v>
      </c>
      <c r="D9" s="24" t="s">
        <v>20</v>
      </c>
      <c r="E9" s="23" t="s">
        <v>20</v>
      </c>
      <c r="F9" s="23" t="s">
        <v>20</v>
      </c>
    </row>
    <row r="10" spans="1:7" s="9" customFormat="1" ht="12.75" customHeight="1" x14ac:dyDescent="0.2">
      <c r="A10" s="20"/>
      <c r="B10" s="21" t="s">
        <v>5</v>
      </c>
      <c r="C10" s="22">
        <v>360.46</v>
      </c>
      <c r="D10" s="24">
        <v>0.84207581479927018</v>
      </c>
      <c r="E10" s="23" t="s">
        <v>20</v>
      </c>
      <c r="F10" s="23" t="s">
        <v>20</v>
      </c>
    </row>
    <row r="11" spans="1:7" s="10" customFormat="1" ht="12.75" customHeight="1" x14ac:dyDescent="0.2">
      <c r="A11" s="20"/>
      <c r="B11" s="21" t="s">
        <v>6</v>
      </c>
      <c r="C11" s="22">
        <v>361.6</v>
      </c>
      <c r="D11" s="24">
        <v>0.31626255340400089</v>
      </c>
      <c r="E11" s="23" t="s">
        <v>20</v>
      </c>
      <c r="F11" s="23" t="s">
        <v>20</v>
      </c>
    </row>
    <row r="12" spans="1:7" s="10" customFormat="1" ht="12.75" customHeight="1" x14ac:dyDescent="0.2">
      <c r="A12" s="20"/>
      <c r="B12" s="21" t="s">
        <v>7</v>
      </c>
      <c r="C12" s="22">
        <v>360.67</v>
      </c>
      <c r="D12" s="24">
        <v>-0.25719026548672863</v>
      </c>
      <c r="E12" s="23" t="s">
        <v>20</v>
      </c>
      <c r="F12" s="23" t="s">
        <v>20</v>
      </c>
      <c r="G12" s="1"/>
    </row>
    <row r="13" spans="1:7" s="10" customFormat="1" ht="12.75" customHeight="1" x14ac:dyDescent="0.2">
      <c r="A13" s="20"/>
      <c r="B13" s="21" t="s">
        <v>8</v>
      </c>
      <c r="C13" s="22">
        <v>362.45</v>
      </c>
      <c r="D13" s="24">
        <v>0.4935259378379131</v>
      </c>
      <c r="E13" s="23" t="s">
        <v>20</v>
      </c>
      <c r="F13" s="23" t="s">
        <v>20</v>
      </c>
      <c r="G13" s="1"/>
    </row>
    <row r="14" spans="1:7" s="10" customFormat="1" ht="12.75" customHeight="1" x14ac:dyDescent="0.2">
      <c r="A14" s="20"/>
      <c r="B14" s="21" t="s">
        <v>9</v>
      </c>
      <c r="C14" s="22">
        <v>365.63</v>
      </c>
      <c r="D14" s="24">
        <v>0.87736239481308598</v>
      </c>
      <c r="E14" s="23" t="s">
        <v>20</v>
      </c>
      <c r="F14" s="23" t="s">
        <v>20</v>
      </c>
      <c r="G14" s="1"/>
    </row>
    <row r="15" spans="1:7" ht="12.75" customHeight="1" x14ac:dyDescent="0.2">
      <c r="A15" s="20"/>
      <c r="B15" s="21" t="s">
        <v>10</v>
      </c>
      <c r="C15" s="22">
        <v>364.18</v>
      </c>
      <c r="D15" s="24">
        <v>-0.39657577332276039</v>
      </c>
      <c r="E15" s="23" t="s">
        <v>20</v>
      </c>
      <c r="F15" s="23" t="s">
        <v>20</v>
      </c>
    </row>
    <row r="16" spans="1:7" ht="12.75" customHeight="1" x14ac:dyDescent="0.2">
      <c r="A16" s="20"/>
      <c r="B16" s="21" t="s">
        <v>11</v>
      </c>
      <c r="C16" s="22">
        <v>364.51</v>
      </c>
      <c r="D16" s="24">
        <v>9.0614531275745591E-2</v>
      </c>
      <c r="E16" s="23" t="s">
        <v>20</v>
      </c>
      <c r="F16" s="23" t="s">
        <v>20</v>
      </c>
    </row>
    <row r="17" spans="1:6" ht="12.75" customHeight="1" x14ac:dyDescent="0.2">
      <c r="A17" s="20"/>
      <c r="B17" s="21" t="s">
        <v>12</v>
      </c>
      <c r="C17" s="22">
        <v>371.68</v>
      </c>
      <c r="D17" s="24">
        <v>1.9670242243011282</v>
      </c>
      <c r="E17" s="23" t="s">
        <v>20</v>
      </c>
      <c r="F17" s="23" t="s">
        <v>20</v>
      </c>
    </row>
    <row r="18" spans="1:6" ht="12.75" customHeight="1" x14ac:dyDescent="0.2">
      <c r="A18" s="20"/>
      <c r="B18" s="21" t="s">
        <v>13</v>
      </c>
      <c r="C18" s="22">
        <v>377.76</v>
      </c>
      <c r="D18" s="24">
        <v>1.6358157554885899</v>
      </c>
      <c r="E18" s="23" t="s">
        <v>20</v>
      </c>
      <c r="F18" s="23" t="s">
        <v>20</v>
      </c>
    </row>
    <row r="19" spans="1:6" ht="12.75" customHeight="1" x14ac:dyDescent="0.2">
      <c r="A19" s="20"/>
      <c r="B19" s="25" t="s">
        <v>3</v>
      </c>
      <c r="C19" s="26">
        <v>376.85</v>
      </c>
      <c r="D19" s="28">
        <v>-0.24089368911477393</v>
      </c>
      <c r="E19" s="27" t="s">
        <v>20</v>
      </c>
      <c r="F19" s="27" t="s">
        <v>20</v>
      </c>
    </row>
    <row r="20" spans="1:6" s="1" customFormat="1" ht="12.75" customHeight="1" x14ac:dyDescent="0.2">
      <c r="A20" s="29">
        <v>2008</v>
      </c>
      <c r="B20" s="30" t="s">
        <v>26</v>
      </c>
      <c r="C20" s="31">
        <v>379.01</v>
      </c>
      <c r="D20" s="33">
        <v>0.57317234974125775</v>
      </c>
      <c r="E20" s="32">
        <v>0.57317234974125775</v>
      </c>
      <c r="F20" s="32" t="s">
        <v>20</v>
      </c>
    </row>
    <row r="21" spans="1:6" s="1" customFormat="1" ht="12.75" customHeight="1" x14ac:dyDescent="0.2">
      <c r="A21" s="20"/>
      <c r="B21" s="21" t="s">
        <v>4</v>
      </c>
      <c r="C21" s="22">
        <v>379.65</v>
      </c>
      <c r="D21" s="24">
        <v>0.16886097992137028</v>
      </c>
      <c r="E21" s="23">
        <v>0.74300119410906085</v>
      </c>
      <c r="F21" s="23">
        <v>6.2106588334032597</v>
      </c>
    </row>
    <row r="22" spans="1:6" s="10" customFormat="1" ht="12.75" customHeight="1" x14ac:dyDescent="0.2">
      <c r="A22" s="20"/>
      <c r="B22" s="21" t="s">
        <v>5</v>
      </c>
      <c r="C22" s="22">
        <v>378.59</v>
      </c>
      <c r="D22" s="24">
        <v>-0.27920453048860816</v>
      </c>
      <c r="E22" s="23">
        <v>0.46172217062490084</v>
      </c>
      <c r="F22" s="23">
        <v>5.0296842922931795</v>
      </c>
    </row>
    <row r="23" spans="1:6" s="10" customFormat="1" ht="12.75" customHeight="1" x14ac:dyDescent="0.2">
      <c r="A23" s="20"/>
      <c r="B23" s="21" t="s">
        <v>6</v>
      </c>
      <c r="C23" s="22">
        <v>376.12</v>
      </c>
      <c r="D23" s="24">
        <v>-0.65242082463878859</v>
      </c>
      <c r="E23" s="23">
        <v>-0.19371102560701292</v>
      </c>
      <c r="F23" s="23">
        <v>4.0154867256637194</v>
      </c>
    </row>
    <row r="24" spans="1:6" s="10" customFormat="1" ht="12.75" customHeight="1" x14ac:dyDescent="0.2">
      <c r="A24" s="20"/>
      <c r="B24" s="21" t="s">
        <v>7</v>
      </c>
      <c r="C24" s="22">
        <v>376.86</v>
      </c>
      <c r="D24" s="24">
        <v>0.1967457194512523</v>
      </c>
      <c r="E24" s="38">
        <v>2.6535756932455357E-3</v>
      </c>
      <c r="F24" s="23">
        <v>4.488867940222363</v>
      </c>
    </row>
    <row r="25" spans="1:6" s="10" customFormat="1" ht="12.75" customHeight="1" x14ac:dyDescent="0.2">
      <c r="A25" s="20"/>
      <c r="B25" s="21" t="s">
        <v>8</v>
      </c>
      <c r="C25" s="22">
        <v>383.41</v>
      </c>
      <c r="D25" s="24">
        <v>1.7380459587114538</v>
      </c>
      <c r="E25" s="23">
        <v>1.7407456547698041</v>
      </c>
      <c r="F25" s="23">
        <v>5.7828666022899711</v>
      </c>
    </row>
    <row r="26" spans="1:6" s="1" customFormat="1" ht="12.75" customHeight="1" x14ac:dyDescent="0.2">
      <c r="A26" s="20"/>
      <c r="B26" s="21" t="s">
        <v>9</v>
      </c>
      <c r="C26" s="22">
        <v>384.84</v>
      </c>
      <c r="D26" s="24">
        <v>0.3729688844839707</v>
      </c>
      <c r="E26" s="23">
        <v>2.1202069789040712</v>
      </c>
      <c r="F26" s="23">
        <v>5.2539452451932256</v>
      </c>
    </row>
    <row r="27" spans="1:6" s="1" customFormat="1" ht="12.75" customHeight="1" x14ac:dyDescent="0.2">
      <c r="A27" s="20"/>
      <c r="B27" s="21" t="s">
        <v>10</v>
      </c>
      <c r="C27" s="22">
        <v>394.38</v>
      </c>
      <c r="D27" s="24">
        <v>2.4789522918615692</v>
      </c>
      <c r="E27" s="23">
        <v>4.651718190261378</v>
      </c>
      <c r="F27" s="23">
        <v>8.2926025591740338</v>
      </c>
    </row>
    <row r="28" spans="1:6" s="1" customFormat="1" ht="12.75" customHeight="1" x14ac:dyDescent="0.2">
      <c r="A28" s="20"/>
      <c r="B28" s="21" t="s">
        <v>11</v>
      </c>
      <c r="C28" s="22">
        <v>403.84</v>
      </c>
      <c r="D28" s="24">
        <v>2.39870175972412</v>
      </c>
      <c r="E28" s="23">
        <v>7.1620007960726983</v>
      </c>
      <c r="F28" s="23">
        <v>10.789827439576417</v>
      </c>
    </row>
    <row r="29" spans="1:6" s="1" customFormat="1" ht="12.75" customHeight="1" x14ac:dyDescent="0.2">
      <c r="A29" s="20"/>
      <c r="B29" s="21" t="s">
        <v>12</v>
      </c>
      <c r="C29" s="22">
        <v>407.54</v>
      </c>
      <c r="D29" s="24">
        <v>0.91620443740096924</v>
      </c>
      <c r="E29" s="23">
        <v>8.1438238025739693</v>
      </c>
      <c r="F29" s="23">
        <v>9.6480843736547648</v>
      </c>
    </row>
    <row r="30" spans="1:6" s="1" customFormat="1" ht="12.75" customHeight="1" x14ac:dyDescent="0.2">
      <c r="A30" s="20"/>
      <c r="B30" s="21" t="s">
        <v>13</v>
      </c>
      <c r="C30" s="22">
        <v>412.07</v>
      </c>
      <c r="D30" s="24">
        <v>1.1115473327771408</v>
      </c>
      <c r="E30" s="23">
        <v>9.3458935916146846</v>
      </c>
      <c r="F30" s="23">
        <v>9.0824862346463355</v>
      </c>
    </row>
    <row r="31" spans="1:6" s="10" customFormat="1" ht="12.75" customHeight="1" x14ac:dyDescent="0.2">
      <c r="A31" s="20"/>
      <c r="B31" s="21" t="s">
        <v>3</v>
      </c>
      <c r="C31" s="22">
        <v>418.13</v>
      </c>
      <c r="D31" s="24">
        <v>1.4706239231198515</v>
      </c>
      <c r="E31" s="23">
        <v>10.953960461722168</v>
      </c>
      <c r="F31" s="23">
        <v>10.953960461722168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415.61</v>
      </c>
      <c r="D32" s="41">
        <v>-0.60268337598353705</v>
      </c>
      <c r="E32" s="41">
        <v>-0.60268337598353705</v>
      </c>
      <c r="F32" s="41">
        <v>9.6567372892535808</v>
      </c>
    </row>
    <row r="33" spans="1:6" s="42" customFormat="1" ht="12.75" customHeight="1" x14ac:dyDescent="0.2">
      <c r="A33" s="20"/>
      <c r="B33" s="43" t="s">
        <v>4</v>
      </c>
      <c r="C33" s="44">
        <v>417.86</v>
      </c>
      <c r="D33" s="45">
        <v>0.54137292172951046</v>
      </c>
      <c r="E33" s="45">
        <v>-6.4573218855379366E-2</v>
      </c>
      <c r="F33" s="45">
        <v>10.06453312261295</v>
      </c>
    </row>
    <row r="34" spans="1:6" s="42" customFormat="1" ht="12.75" customHeight="1" x14ac:dyDescent="0.2">
      <c r="A34" s="20"/>
      <c r="B34" s="43" t="s">
        <v>5</v>
      </c>
      <c r="C34" s="44">
        <v>415.98</v>
      </c>
      <c r="D34" s="45">
        <v>-0.44991145359689622</v>
      </c>
      <c r="E34" s="45">
        <v>-0.51419415014468672</v>
      </c>
      <c r="F34" s="45">
        <v>9.8761192847143455</v>
      </c>
    </row>
    <row r="35" spans="1:6" s="42" customFormat="1" ht="12.75" customHeight="1" x14ac:dyDescent="0.2">
      <c r="A35" s="20"/>
      <c r="B35" s="43" t="s">
        <v>6</v>
      </c>
      <c r="C35" s="44">
        <v>408.6</v>
      </c>
      <c r="D35" s="45">
        <v>-1.774123755949808</v>
      </c>
      <c r="E35" s="45">
        <v>-2.2791954655250746</v>
      </c>
      <c r="F35" s="45">
        <v>8.6355418483462731</v>
      </c>
    </row>
    <row r="36" spans="1:6" s="42" customFormat="1" ht="12.75" customHeight="1" x14ac:dyDescent="0.2">
      <c r="A36" s="20"/>
      <c r="B36" s="43" t="s">
        <v>7</v>
      </c>
      <c r="C36" s="44">
        <v>406.03</v>
      </c>
      <c r="D36" s="45">
        <v>-0.62897699461577083</v>
      </c>
      <c r="E36" s="45">
        <v>-2.8938368450003638</v>
      </c>
      <c r="F36" s="45">
        <v>7.7402749031470375</v>
      </c>
    </row>
    <row r="37" spans="1:6" s="42" customFormat="1" ht="12.75" customHeight="1" x14ac:dyDescent="0.2">
      <c r="A37" s="20"/>
      <c r="B37" s="43" t="s">
        <v>8</v>
      </c>
      <c r="C37" s="44">
        <v>411.32</v>
      </c>
      <c r="D37" s="45">
        <v>1.3028593946260214</v>
      </c>
      <c r="E37" s="45">
        <v>-1.6286800755745845</v>
      </c>
      <c r="F37" s="45">
        <v>7.2794136824808842</v>
      </c>
    </row>
    <row r="38" spans="1:6" s="42" customFormat="1" ht="12.75" customHeight="1" x14ac:dyDescent="0.2">
      <c r="A38" s="20"/>
      <c r="B38" s="43" t="s">
        <v>9</v>
      </c>
      <c r="C38" s="44">
        <v>407.81</v>
      </c>
      <c r="D38" s="45">
        <v>-0.85335018963337284</v>
      </c>
      <c r="E38" s="45">
        <v>-2.4681319206945163</v>
      </c>
      <c r="F38" s="45">
        <v>5.968714270865827</v>
      </c>
    </row>
    <row r="39" spans="1:6" s="42" customFormat="1" ht="12.75" customHeight="1" x14ac:dyDescent="0.2">
      <c r="A39" s="20"/>
      <c r="B39" s="43" t="s">
        <v>10</v>
      </c>
      <c r="C39" s="44">
        <v>406.85</v>
      </c>
      <c r="D39" s="45">
        <v>-0.23540374193864455</v>
      </c>
      <c r="E39" s="45">
        <v>-2.6977255877358663</v>
      </c>
      <c r="F39" s="45">
        <v>3.1619250469090865</v>
      </c>
    </row>
    <row r="40" spans="1:6" s="42" customFormat="1" ht="12.75" customHeight="1" x14ac:dyDescent="0.2">
      <c r="A40" s="20"/>
      <c r="B40" s="43" t="s">
        <v>11</v>
      </c>
      <c r="C40" s="44">
        <v>404.8</v>
      </c>
      <c r="D40" s="45">
        <v>-0.50387120560403398</v>
      </c>
      <c r="E40" s="45">
        <v>-3.1880037308970821</v>
      </c>
      <c r="F40" s="45">
        <v>0.23771790808242432</v>
      </c>
    </row>
    <row r="41" spans="1:6" s="42" customFormat="1" ht="12.75" customHeight="1" x14ac:dyDescent="0.2">
      <c r="A41" s="20"/>
      <c r="B41" s="43" t="s">
        <v>12</v>
      </c>
      <c r="C41" s="44">
        <v>405.98</v>
      </c>
      <c r="D41" s="45">
        <f>((C41/C40)-1)*100</f>
        <v>0.29150197628458052</v>
      </c>
      <c r="E41" s="45">
        <f>((C41/C$31)-1)*100</f>
        <v>-2.9057948484920937</v>
      </c>
      <c r="F41" s="45">
        <f>((C41/C29)-1)*100</f>
        <v>-0.38278451194975194</v>
      </c>
    </row>
    <row r="42" spans="1:6" s="42" customFormat="1" ht="12.75" customHeight="1" x14ac:dyDescent="0.2">
      <c r="A42" s="20"/>
      <c r="B42" s="43" t="s">
        <v>13</v>
      </c>
      <c r="C42" s="44">
        <v>404.23</v>
      </c>
      <c r="D42" s="45">
        <f>((C42/C41)-1)*100</f>
        <v>-0.43105571703039303</v>
      </c>
      <c r="E42" s="45">
        <f>((C42/C$31)-1)*100</f>
        <v>-3.3243249707028855</v>
      </c>
      <c r="F42" s="45">
        <f>((C42/C30)-1)*100</f>
        <v>-1.9025893658844328</v>
      </c>
    </row>
    <row r="43" spans="1:6" s="42" customFormat="1" ht="12.75" customHeight="1" x14ac:dyDescent="0.2">
      <c r="A43" s="20"/>
      <c r="B43" s="43" t="s">
        <v>3</v>
      </c>
      <c r="C43" s="44">
        <v>402.6</v>
      </c>
      <c r="D43" s="45">
        <f>((C43/C42)-1)*100</f>
        <v>-0.40323578160947893</v>
      </c>
      <c r="E43" s="45">
        <f>((C43/C$31)-1)*100</f>
        <v>-3.7141558845335099</v>
      </c>
      <c r="F43" s="45">
        <f>((C43/C31)-1)*100</f>
        <v>-3.7141558845335099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405.02</v>
      </c>
      <c r="D44" s="41">
        <f>((C44/C43)-1)*100</f>
        <v>0.60109289617484851</v>
      </c>
      <c r="E44" s="41">
        <f>((C44/C$43)-1)*100</f>
        <v>0.60109289617484851</v>
      </c>
      <c r="F44" s="41">
        <f>((C44/C32)-1)*100</f>
        <v>-2.5480618849402115</v>
      </c>
    </row>
    <row r="45" spans="1:6" s="42" customFormat="1" ht="12.75" customHeight="1" x14ac:dyDescent="0.2">
      <c r="A45" s="20"/>
      <c r="B45" s="43" t="s">
        <v>4</v>
      </c>
      <c r="C45" s="44">
        <v>402.84</v>
      </c>
      <c r="D45" s="45">
        <f t="shared" ref="D45:D55" si="0">((C45/C44)-1)*100</f>
        <v>-0.53824502493704518</v>
      </c>
      <c r="E45" s="45">
        <f t="shared" ref="E45:E55" si="1">((C45/C$43)-1)*100</f>
        <v>5.9612518628893163E-2</v>
      </c>
      <c r="F45" s="45">
        <f t="shared" ref="F45:F55" si="2">((C45/C33)-1)*100</f>
        <v>-3.5945053367156587</v>
      </c>
    </row>
    <row r="46" spans="1:6" s="42" customFormat="1" ht="12.75" customHeight="1" x14ac:dyDescent="0.2">
      <c r="A46" s="20"/>
      <c r="B46" s="43" t="s">
        <v>5</v>
      </c>
      <c r="C46" s="44">
        <v>400.6</v>
      </c>
      <c r="D46" s="45">
        <f t="shared" si="0"/>
        <v>-0.55605203058285424</v>
      </c>
      <c r="E46" s="45">
        <f t="shared" si="1"/>
        <v>-0.49677098857426882</v>
      </c>
      <c r="F46" s="45">
        <f t="shared" si="2"/>
        <v>-3.6972931390932273</v>
      </c>
    </row>
    <row r="47" spans="1:6" s="42" customFormat="1" ht="12.75" customHeight="1" x14ac:dyDescent="0.2">
      <c r="A47" s="20"/>
      <c r="B47" s="43" t="s">
        <v>6</v>
      </c>
      <c r="C47" s="44">
        <v>402.46</v>
      </c>
      <c r="D47" s="45">
        <f t="shared" si="0"/>
        <v>0.46430354468296464</v>
      </c>
      <c r="E47" s="45">
        <f t="shared" si="1"/>
        <v>-3.4773969200208033E-2</v>
      </c>
      <c r="F47" s="45">
        <f t="shared" si="2"/>
        <v>-1.502692119432214</v>
      </c>
    </row>
    <row r="48" spans="1:6" s="42" customFormat="1" ht="12.75" customHeight="1" x14ac:dyDescent="0.2">
      <c r="A48" s="20"/>
      <c r="B48" s="43" t="s">
        <v>7</v>
      </c>
      <c r="C48" s="44">
        <v>403.92</v>
      </c>
      <c r="D48" s="45">
        <f t="shared" si="0"/>
        <v>0.36276897082940796</v>
      </c>
      <c r="E48" s="45">
        <f t="shared" si="1"/>
        <v>0.32786885245901232</v>
      </c>
      <c r="F48" s="45">
        <f t="shared" si="2"/>
        <v>-0.51966603452945348</v>
      </c>
    </row>
    <row r="49" spans="1:6" s="42" customFormat="1" ht="12.75" customHeight="1" x14ac:dyDescent="0.2">
      <c r="A49" s="20"/>
      <c r="B49" s="43" t="s">
        <v>8</v>
      </c>
      <c r="C49" s="44">
        <v>406.93</v>
      </c>
      <c r="D49" s="45">
        <f t="shared" si="0"/>
        <v>0.74519706872648861</v>
      </c>
      <c r="E49" s="45">
        <f t="shared" si="1"/>
        <v>1.0755091902632907</v>
      </c>
      <c r="F49" s="45">
        <f t="shared" si="2"/>
        <v>-1.0672955363220771</v>
      </c>
    </row>
    <row r="50" spans="1:6" s="42" customFormat="1" ht="12.75" customHeight="1" x14ac:dyDescent="0.2">
      <c r="A50" s="20"/>
      <c r="B50" s="43" t="s">
        <v>9</v>
      </c>
      <c r="C50" s="44">
        <v>408.47</v>
      </c>
      <c r="D50" s="45">
        <f t="shared" si="0"/>
        <v>0.37844346693534092</v>
      </c>
      <c r="E50" s="45">
        <f t="shared" si="1"/>
        <v>1.4580228514654792</v>
      </c>
      <c r="F50" s="45">
        <f t="shared" si="2"/>
        <v>0.16184007258281952</v>
      </c>
    </row>
    <row r="51" spans="1:6" s="42" customFormat="1" ht="12.75" customHeight="1" x14ac:dyDescent="0.2">
      <c r="A51" s="20"/>
      <c r="B51" s="43" t="s">
        <v>10</v>
      </c>
      <c r="C51" s="44">
        <v>409.75</v>
      </c>
      <c r="D51" s="45">
        <f t="shared" si="0"/>
        <v>0.31336450657331039</v>
      </c>
      <c r="E51" s="45">
        <f t="shared" si="1"/>
        <v>1.7759562841529908</v>
      </c>
      <c r="F51" s="45">
        <f t="shared" si="2"/>
        <v>0.71279341280570119</v>
      </c>
    </row>
    <row r="52" spans="1:6" s="42" customFormat="1" ht="12.75" customHeight="1" x14ac:dyDescent="0.2">
      <c r="A52" s="20"/>
      <c r="B52" s="43" t="s">
        <v>11</v>
      </c>
      <c r="C52" s="44">
        <v>408.71</v>
      </c>
      <c r="D52" s="45">
        <f t="shared" si="0"/>
        <v>-0.25381330079317088</v>
      </c>
      <c r="E52" s="45">
        <f t="shared" si="1"/>
        <v>1.5176353700943723</v>
      </c>
      <c r="F52" s="45">
        <f t="shared" si="2"/>
        <v>0.96590909090907839</v>
      </c>
    </row>
    <row r="53" spans="1:6" s="42" customFormat="1" ht="12.75" customHeight="1" x14ac:dyDescent="0.2">
      <c r="A53" s="20"/>
      <c r="B53" s="43" t="s">
        <v>12</v>
      </c>
      <c r="C53" s="44">
        <v>409.83</v>
      </c>
      <c r="D53" s="45">
        <f t="shared" si="0"/>
        <v>0.27403293288639219</v>
      </c>
      <c r="E53" s="45">
        <f t="shared" si="1"/>
        <v>1.79582712369597</v>
      </c>
      <c r="F53" s="45">
        <f t="shared" si="2"/>
        <v>0.94832257746686466</v>
      </c>
    </row>
    <row r="54" spans="1:6" s="42" customFormat="1" ht="12.75" customHeight="1" x14ac:dyDescent="0.2">
      <c r="A54" s="20"/>
      <c r="B54" s="43" t="s">
        <v>13</v>
      </c>
      <c r="C54" s="44">
        <v>413.99</v>
      </c>
      <c r="D54" s="45">
        <f t="shared" si="0"/>
        <v>1.0150550228143373</v>
      </c>
      <c r="E54" s="45">
        <f t="shared" si="1"/>
        <v>2.8291107799304438</v>
      </c>
      <c r="F54" s="45">
        <f t="shared" si="2"/>
        <v>2.414467011354926</v>
      </c>
    </row>
    <row r="55" spans="1:6" s="42" customFormat="1" ht="12.75" customHeight="1" x14ac:dyDescent="0.2">
      <c r="A55" s="20"/>
      <c r="B55" s="43" t="s">
        <v>3</v>
      </c>
      <c r="C55" s="44">
        <v>416.01</v>
      </c>
      <c r="D55" s="45">
        <f t="shared" si="0"/>
        <v>0.4879344911712824</v>
      </c>
      <c r="E55" s="45">
        <f t="shared" si="1"/>
        <v>3.330849478390463</v>
      </c>
      <c r="F55" s="45">
        <f t="shared" si="2"/>
        <v>3.330849478390463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418.55</v>
      </c>
      <c r="D56" s="41">
        <f>((C56/C55)-1)*100</f>
        <v>0.61056224609985499</v>
      </c>
      <c r="E56" s="41">
        <f>((C56/C$55)-1)*100</f>
        <v>0.61056224609985499</v>
      </c>
      <c r="F56" s="41">
        <f>((C56/C44)-1)*100</f>
        <v>3.3405757740358588</v>
      </c>
    </row>
    <row r="57" spans="1:6" s="42" customFormat="1" ht="12.75" customHeight="1" x14ac:dyDescent="0.2">
      <c r="A57" s="20"/>
      <c r="B57" s="43" t="s">
        <v>4</v>
      </c>
      <c r="C57" s="44">
        <v>421.53</v>
      </c>
      <c r="D57" s="45">
        <f t="shared" ref="D57:D65" si="3">((C57/C56)-1)*100</f>
        <v>0.71198184207381665</v>
      </c>
      <c r="E57" s="45">
        <f t="shared" ref="E57:E65" si="4">((C57/C$55)-1)*100</f>
        <v>1.3268911805004668</v>
      </c>
      <c r="F57" s="45">
        <f t="shared" ref="F57:F65" si="5">((C57/C45)-1)*100</f>
        <v>4.6395591301757522</v>
      </c>
    </row>
    <row r="58" spans="1:6" s="42" customFormat="1" ht="12.75" customHeight="1" x14ac:dyDescent="0.2">
      <c r="A58" s="20"/>
      <c r="B58" s="43" t="s">
        <v>5</v>
      </c>
      <c r="C58" s="44">
        <v>422.2</v>
      </c>
      <c r="D58" s="45">
        <f t="shared" si="3"/>
        <v>0.15894479633715708</v>
      </c>
      <c r="E58" s="45">
        <f t="shared" si="4"/>
        <v>1.4879450013220774</v>
      </c>
      <c r="F58" s="45">
        <f t="shared" si="5"/>
        <v>5.3919121318022789</v>
      </c>
    </row>
    <row r="59" spans="1:6" s="42" customFormat="1" ht="12.75" customHeight="1" x14ac:dyDescent="0.2">
      <c r="A59" s="20"/>
      <c r="B59" s="43" t="s">
        <v>6</v>
      </c>
      <c r="C59" s="44">
        <v>425.02</v>
      </c>
      <c r="D59" s="45">
        <f t="shared" si="3"/>
        <v>0.66792989104689227</v>
      </c>
      <c r="E59" s="45">
        <f t="shared" si="4"/>
        <v>2.1658133217951514</v>
      </c>
      <c r="F59" s="45">
        <f t="shared" si="5"/>
        <v>5.6055260150077002</v>
      </c>
    </row>
    <row r="60" spans="1:6" s="42" customFormat="1" ht="12.75" customHeight="1" x14ac:dyDescent="0.2">
      <c r="A60" s="20"/>
      <c r="B60" s="43" t="s">
        <v>7</v>
      </c>
      <c r="C60" s="44">
        <v>426.49</v>
      </c>
      <c r="D60" s="45">
        <f t="shared" si="3"/>
        <v>0.34586607689051085</v>
      </c>
      <c r="E60" s="45">
        <f t="shared" si="4"/>
        <v>2.5191702122545179</v>
      </c>
      <c r="F60" s="45">
        <f t="shared" si="5"/>
        <v>5.5877401465636689</v>
      </c>
    </row>
    <row r="61" spans="1:6" s="42" customFormat="1" ht="12.75" customHeight="1" x14ac:dyDescent="0.2">
      <c r="A61" s="20"/>
      <c r="B61" s="43" t="s">
        <v>8</v>
      </c>
      <c r="C61" s="44">
        <v>428.78</v>
      </c>
      <c r="D61" s="45">
        <f t="shared" si="3"/>
        <v>0.53694107716475425</v>
      </c>
      <c r="E61" s="45">
        <f t="shared" si="4"/>
        <v>3.0696377490925686</v>
      </c>
      <c r="F61" s="45">
        <f t="shared" si="5"/>
        <v>5.3694738652839469</v>
      </c>
    </row>
    <row r="62" spans="1:6" s="42" customFormat="1" ht="12.75" customHeight="1" x14ac:dyDescent="0.2">
      <c r="A62" s="20"/>
      <c r="B62" s="43" t="s">
        <v>9</v>
      </c>
      <c r="C62" s="44">
        <v>429.39</v>
      </c>
      <c r="D62" s="45">
        <f t="shared" si="3"/>
        <v>0.14226409813891117</v>
      </c>
      <c r="E62" s="45">
        <f t="shared" si="4"/>
        <v>3.2162688396913497</v>
      </c>
      <c r="F62" s="45">
        <f t="shared" si="5"/>
        <v>5.1215511543075243</v>
      </c>
    </row>
    <row r="63" spans="1:6" s="42" customFormat="1" ht="12.75" customHeight="1" x14ac:dyDescent="0.2">
      <c r="A63" s="20"/>
      <c r="B63" s="43" t="s">
        <v>10</v>
      </c>
      <c r="C63" s="44">
        <v>430.23</v>
      </c>
      <c r="D63" s="45">
        <f t="shared" si="3"/>
        <v>0.19562635366450198</v>
      </c>
      <c r="E63" s="45">
        <f t="shared" si="4"/>
        <v>3.4181870628110067</v>
      </c>
      <c r="F63" s="45">
        <f t="shared" si="5"/>
        <v>4.9981696156192745</v>
      </c>
    </row>
    <row r="64" spans="1:6" s="42" customFormat="1" ht="12.75" customHeight="1" x14ac:dyDescent="0.2">
      <c r="A64" s="20"/>
      <c r="B64" s="43" t="s">
        <v>11</v>
      </c>
      <c r="C64" s="44">
        <v>428.81</v>
      </c>
      <c r="D64" s="45">
        <f t="shared" si="3"/>
        <v>-0.33005601654929606</v>
      </c>
      <c r="E64" s="45">
        <f t="shared" si="4"/>
        <v>3.0768491142039833</v>
      </c>
      <c r="F64" s="45">
        <f t="shared" si="5"/>
        <v>4.917912456264828</v>
      </c>
    </row>
    <row r="65" spans="1:6" s="42" customFormat="1" ht="12.75" customHeight="1" x14ac:dyDescent="0.2">
      <c r="A65" s="20"/>
      <c r="B65" s="43" t="s">
        <v>12</v>
      </c>
      <c r="C65" s="44">
        <v>432.57</v>
      </c>
      <c r="D65" s="45">
        <f t="shared" si="3"/>
        <v>0.87684522282596156</v>
      </c>
      <c r="E65" s="45">
        <f t="shared" si="4"/>
        <v>3.9806735415014005</v>
      </c>
      <c r="F65" s="45">
        <f t="shared" si="5"/>
        <v>5.5486421199033797</v>
      </c>
    </row>
    <row r="66" spans="1:6" s="42" customFormat="1" ht="12.75" customHeight="1" x14ac:dyDescent="0.2">
      <c r="A66" s="20"/>
      <c r="B66" s="43" t="s">
        <v>13</v>
      </c>
      <c r="C66" s="44">
        <v>433.43</v>
      </c>
      <c r="D66" s="45">
        <f>((C66/C65)-1)*100</f>
        <v>0.19881175301108556</v>
      </c>
      <c r="E66" s="45">
        <f>((C66/C$55)-1)*100</f>
        <v>4.1873993413619859</v>
      </c>
      <c r="F66" s="45">
        <f>((C66/C54)-1)*100</f>
        <v>4.6957655982028612</v>
      </c>
    </row>
    <row r="67" spans="1:6" s="42" customFormat="1" ht="12.75" customHeight="1" x14ac:dyDescent="0.2">
      <c r="A67" s="20"/>
      <c r="B67" s="43" t="s">
        <v>3</v>
      </c>
      <c r="C67" s="44">
        <v>434.11</v>
      </c>
      <c r="D67" s="45">
        <f>((C67/C66)-1)*100</f>
        <v>0.15688807881319988</v>
      </c>
      <c r="E67" s="45">
        <f>((C67/C$55)-1)*100</f>
        <v>4.3508569505540828</v>
      </c>
      <c r="F67" s="45">
        <f>((C67/C55)-1)*100</f>
        <v>4.3508569505540828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433.33</v>
      </c>
      <c r="D68" s="41">
        <f>((C68/C67)-1)*100</f>
        <v>-0.1796779618069233</v>
      </c>
      <c r="E68" s="41">
        <f>((C68/C$67)-1)*100</f>
        <v>-0.1796779618069233</v>
      </c>
      <c r="F68" s="41">
        <f>((C68/C56)-1)*100</f>
        <v>3.5312388006211837</v>
      </c>
    </row>
    <row r="69" spans="1:6" s="42" customFormat="1" ht="12.75" customHeight="1" x14ac:dyDescent="0.2">
      <c r="A69" s="20"/>
      <c r="B69" s="43" t="s">
        <v>4</v>
      </c>
      <c r="C69" s="44">
        <v>434.5</v>
      </c>
      <c r="D69" s="45">
        <f t="shared" ref="D69:D132" si="6">((C69/C68)-1)*100</f>
        <v>0.27000207693905764</v>
      </c>
      <c r="E69" s="45">
        <f t="shared" ref="E69:E79" si="7">((C69/C$67)-1)*100</f>
        <v>8.9838980903444998E-2</v>
      </c>
      <c r="F69" s="45">
        <f t="shared" ref="F69:F132" si="8">((C69/C57)-1)*100</f>
        <v>3.0768865798401102</v>
      </c>
    </row>
    <row r="70" spans="1:6" s="42" customFormat="1" ht="12.75" customHeight="1" x14ac:dyDescent="0.2">
      <c r="A70" s="20"/>
      <c r="B70" s="43" t="s">
        <v>5</v>
      </c>
      <c r="C70" s="44">
        <v>436.94</v>
      </c>
      <c r="D70" s="45">
        <f t="shared" si="6"/>
        <v>0.56156501726121189</v>
      </c>
      <c r="E70" s="45">
        <f t="shared" si="7"/>
        <v>0.65190850245329113</v>
      </c>
      <c r="F70" s="45">
        <f t="shared" si="8"/>
        <v>3.4912363808621505</v>
      </c>
    </row>
    <row r="71" spans="1:6" s="42" customFormat="1" ht="12.75" customHeight="1" x14ac:dyDescent="0.2">
      <c r="A71" s="20"/>
      <c r="B71" s="43" t="s">
        <v>6</v>
      </c>
      <c r="C71" s="44">
        <v>440.87</v>
      </c>
      <c r="D71" s="45">
        <f t="shared" si="6"/>
        <v>0.89943699363757013</v>
      </c>
      <c r="E71" s="45">
        <f t="shared" si="7"/>
        <v>1.5572090023265872</v>
      </c>
      <c r="F71" s="45">
        <f t="shared" si="8"/>
        <v>3.729236271234293</v>
      </c>
    </row>
    <row r="72" spans="1:6" s="42" customFormat="1" ht="12.75" customHeight="1" x14ac:dyDescent="0.2">
      <c r="A72" s="20"/>
      <c r="B72" s="43" t="s">
        <v>7</v>
      </c>
      <c r="C72" s="44">
        <v>446.16</v>
      </c>
      <c r="D72" s="45">
        <f t="shared" si="6"/>
        <v>1.1999001973370893</v>
      </c>
      <c r="E72" s="45">
        <f t="shared" si="7"/>
        <v>2.7757941535555553</v>
      </c>
      <c r="F72" s="45">
        <f t="shared" si="8"/>
        <v>4.6120659335506131</v>
      </c>
    </row>
    <row r="73" spans="1:6" s="42" customFormat="1" ht="12.75" customHeight="1" x14ac:dyDescent="0.2">
      <c r="A73" s="20"/>
      <c r="B73" s="43" t="s">
        <v>8</v>
      </c>
      <c r="C73" s="44">
        <v>446.17</v>
      </c>
      <c r="D73" s="46">
        <f t="shared" si="6"/>
        <v>2.2413483951932989E-3</v>
      </c>
      <c r="E73" s="45">
        <f t="shared" si="7"/>
        <v>2.7780977171684595</v>
      </c>
      <c r="F73" s="45">
        <f t="shared" si="8"/>
        <v>4.0556928961238858</v>
      </c>
    </row>
    <row r="74" spans="1:6" s="42" customFormat="1" ht="12.75" customHeight="1" x14ac:dyDescent="0.2">
      <c r="A74" s="20"/>
      <c r="B74" s="43" t="s">
        <v>9</v>
      </c>
      <c r="C74" s="44">
        <v>450.25</v>
      </c>
      <c r="D74" s="45">
        <f t="shared" si="6"/>
        <v>0.91444964923683703</v>
      </c>
      <c r="E74" s="45">
        <f t="shared" si="7"/>
        <v>3.7179516712354088</v>
      </c>
      <c r="F74" s="45">
        <f t="shared" si="8"/>
        <v>4.8580544493351141</v>
      </c>
    </row>
    <row r="75" spans="1:6" s="42" customFormat="1" ht="12.75" customHeight="1" x14ac:dyDescent="0.2">
      <c r="A75" s="20"/>
      <c r="B75" s="43" t="s">
        <v>10</v>
      </c>
      <c r="C75" s="44">
        <v>450.75</v>
      </c>
      <c r="D75" s="45">
        <f t="shared" si="6"/>
        <v>0.1110494169905607</v>
      </c>
      <c r="E75" s="45">
        <f t="shared" si="7"/>
        <v>3.8331298518808454</v>
      </c>
      <c r="F75" s="45">
        <f t="shared" si="8"/>
        <v>4.7695418729516659</v>
      </c>
    </row>
    <row r="76" spans="1:6" s="42" customFormat="1" ht="12.75" customHeight="1" x14ac:dyDescent="0.2">
      <c r="A76" s="20"/>
      <c r="B76" s="43" t="s">
        <v>11</v>
      </c>
      <c r="C76" s="44">
        <v>452.26</v>
      </c>
      <c r="D76" s="45">
        <f t="shared" si="6"/>
        <v>0.33499722684413591</v>
      </c>
      <c r="E76" s="45">
        <f t="shared" si="7"/>
        <v>4.1809679574301484</v>
      </c>
      <c r="F76" s="45">
        <f t="shared" si="8"/>
        <v>5.4686224668268002</v>
      </c>
    </row>
    <row r="77" spans="1:6" s="42" customFormat="1" ht="12.75" customHeight="1" x14ac:dyDescent="0.2">
      <c r="A77" s="20"/>
      <c r="B77" s="43" t="s">
        <v>12</v>
      </c>
      <c r="C77" s="44">
        <v>453.47</v>
      </c>
      <c r="D77" s="45">
        <f t="shared" si="6"/>
        <v>0.2675452173528603</v>
      </c>
      <c r="E77" s="45">
        <f t="shared" si="7"/>
        <v>4.4596991545921671</v>
      </c>
      <c r="F77" s="45">
        <f t="shared" si="8"/>
        <v>4.8315879510830717</v>
      </c>
    </row>
    <row r="78" spans="1:6" s="42" customFormat="1" ht="12.75" customHeight="1" x14ac:dyDescent="0.2">
      <c r="A78" s="20"/>
      <c r="B78" s="43" t="s">
        <v>13</v>
      </c>
      <c r="C78" s="44">
        <v>456.68</v>
      </c>
      <c r="D78" s="45">
        <f t="shared" si="6"/>
        <v>0.70787483185215105</v>
      </c>
      <c r="E78" s="45">
        <f t="shared" si="7"/>
        <v>5.199143074335999</v>
      </c>
      <c r="F78" s="45">
        <f t="shared" si="8"/>
        <v>5.3641879888332689</v>
      </c>
    </row>
    <row r="79" spans="1:6" s="42" customFormat="1" ht="12.75" customHeight="1" x14ac:dyDescent="0.2">
      <c r="A79" s="20"/>
      <c r="B79" s="43" t="s">
        <v>3</v>
      </c>
      <c r="C79" s="44">
        <v>458.55</v>
      </c>
      <c r="D79" s="45">
        <f t="shared" si="6"/>
        <v>0.40947709555925194</v>
      </c>
      <c r="E79" s="45">
        <f t="shared" si="7"/>
        <v>5.6299094699500118</v>
      </c>
      <c r="F79" s="45">
        <f t="shared" si="8"/>
        <v>5.6299094699500118</v>
      </c>
    </row>
    <row r="80" spans="1:6" s="42" customFormat="1" ht="12.75" customHeight="1" x14ac:dyDescent="0.2">
      <c r="A80" s="29">
        <v>2013</v>
      </c>
      <c r="B80" s="39" t="s">
        <v>26</v>
      </c>
      <c r="C80" s="40">
        <v>457.06</v>
      </c>
      <c r="D80" s="41">
        <f t="shared" si="6"/>
        <v>-0.32493730236615725</v>
      </c>
      <c r="E80" s="41">
        <f t="shared" ref="E80:E91" si="9">((C80/C$79)-1)*100</f>
        <v>-0.32493730236615725</v>
      </c>
      <c r="F80" s="41">
        <f t="shared" si="8"/>
        <v>5.4761959707382513</v>
      </c>
    </row>
    <row r="81" spans="1:6" s="42" customFormat="1" ht="12.75" customHeight="1" x14ac:dyDescent="0.2">
      <c r="A81" s="20"/>
      <c r="B81" s="43" t="s">
        <v>4</v>
      </c>
      <c r="C81" s="44">
        <v>463.1</v>
      </c>
      <c r="D81" s="45">
        <f t="shared" si="6"/>
        <v>1.321489519975505</v>
      </c>
      <c r="E81" s="45">
        <f t="shared" si="9"/>
        <v>0.99225820521209318</v>
      </c>
      <c r="F81" s="45">
        <f t="shared" si="8"/>
        <v>6.5822784810126711</v>
      </c>
    </row>
    <row r="82" spans="1:6" s="42" customFormat="1" ht="12.75" customHeight="1" x14ac:dyDescent="0.2">
      <c r="A82" s="20"/>
      <c r="B82" s="43" t="s">
        <v>5</v>
      </c>
      <c r="C82" s="44">
        <v>463.42</v>
      </c>
      <c r="D82" s="45">
        <f t="shared" si="6"/>
        <v>6.9099546534223677E-2</v>
      </c>
      <c r="E82" s="45">
        <f t="shared" si="9"/>
        <v>1.0620433976665566</v>
      </c>
      <c r="F82" s="45">
        <f t="shared" si="8"/>
        <v>6.0603286492424635</v>
      </c>
    </row>
    <row r="83" spans="1:6" s="42" customFormat="1" ht="12.75" customHeight="1" x14ac:dyDescent="0.2">
      <c r="A83" s="20"/>
      <c r="B83" s="43" t="s">
        <v>6</v>
      </c>
      <c r="C83" s="44">
        <v>462.4</v>
      </c>
      <c r="D83" s="45">
        <f t="shared" si="6"/>
        <v>-0.22010271460015662</v>
      </c>
      <c r="E83" s="45">
        <f t="shared" si="9"/>
        <v>0.83960309671791133</v>
      </c>
      <c r="F83" s="45">
        <f t="shared" si="8"/>
        <v>4.8835257558917489</v>
      </c>
    </row>
    <row r="84" spans="1:6" s="42" customFormat="1" ht="12.75" customHeight="1" x14ac:dyDescent="0.2">
      <c r="A84" s="20"/>
      <c r="B84" s="43" t="s">
        <v>7</v>
      </c>
      <c r="C84" s="44">
        <v>464.09</v>
      </c>
      <c r="D84" s="45">
        <f t="shared" si="6"/>
        <v>0.3654844290657433</v>
      </c>
      <c r="E84" s="45">
        <f t="shared" si="9"/>
        <v>1.208156144368111</v>
      </c>
      <c r="F84" s="45">
        <f t="shared" si="8"/>
        <v>4.0187376725838053</v>
      </c>
    </row>
    <row r="85" spans="1:6" s="42" customFormat="1" ht="12.75" customHeight="1" x14ac:dyDescent="0.2">
      <c r="A85" s="20"/>
      <c r="B85" s="43" t="s">
        <v>8</v>
      </c>
      <c r="C85" s="44">
        <v>467.69</v>
      </c>
      <c r="D85" s="48">
        <f t="shared" si="6"/>
        <v>0.77571160766232161</v>
      </c>
      <c r="E85" s="45">
        <f t="shared" si="9"/>
        <v>1.9932395594809638</v>
      </c>
      <c r="F85" s="45">
        <f t="shared" si="8"/>
        <v>4.8232736400923404</v>
      </c>
    </row>
    <row r="86" spans="1:6" s="42" customFormat="1" ht="12.75" customHeight="1" x14ac:dyDescent="0.2">
      <c r="A86" s="20"/>
      <c r="B86" s="43" t="s">
        <v>9</v>
      </c>
      <c r="C86" s="44">
        <v>467.19</v>
      </c>
      <c r="D86" s="45">
        <f t="shared" si="6"/>
        <v>-0.10690842224549968</v>
      </c>
      <c r="E86" s="45">
        <f t="shared" si="9"/>
        <v>1.8842001962708466</v>
      </c>
      <c r="F86" s="45">
        <f t="shared" si="8"/>
        <v>3.7623542476401983</v>
      </c>
    </row>
    <row r="87" spans="1:6" s="42" customFormat="1" ht="12.75" customHeight="1" x14ac:dyDescent="0.2">
      <c r="A87" s="20"/>
      <c r="B87" s="43" t="s">
        <v>10</v>
      </c>
      <c r="C87" s="44">
        <v>472.56</v>
      </c>
      <c r="D87" s="45">
        <f t="shared" si="6"/>
        <v>1.1494252873563315</v>
      </c>
      <c r="E87" s="45">
        <f t="shared" si="9"/>
        <v>3.0552829571475204</v>
      </c>
      <c r="F87" s="45">
        <f t="shared" si="8"/>
        <v>4.8386023294509251</v>
      </c>
    </row>
    <row r="88" spans="1:6" s="42" customFormat="1" ht="12.75" customHeight="1" x14ac:dyDescent="0.2">
      <c r="A88" s="20"/>
      <c r="B88" s="43" t="s">
        <v>11</v>
      </c>
      <c r="C88" s="44">
        <v>468.23</v>
      </c>
      <c r="D88" s="45">
        <f t="shared" si="6"/>
        <v>-0.91628576265447848</v>
      </c>
      <c r="E88" s="45">
        <f t="shared" si="9"/>
        <v>2.1110020717479028</v>
      </c>
      <c r="F88" s="45">
        <f t="shared" si="8"/>
        <v>3.5311546455578657</v>
      </c>
    </row>
    <row r="89" spans="1:6" s="42" customFormat="1" ht="12.75" customHeight="1" x14ac:dyDescent="0.2">
      <c r="A89" s="20"/>
      <c r="B89" s="43" t="s">
        <v>12</v>
      </c>
      <c r="C89" s="44">
        <v>471.78</v>
      </c>
      <c r="D89" s="45">
        <f t="shared" si="6"/>
        <v>0.758174401469347</v>
      </c>
      <c r="E89" s="45">
        <f t="shared" si="9"/>
        <v>2.8851815505397393</v>
      </c>
      <c r="F89" s="45">
        <f t="shared" si="8"/>
        <v>4.0377533243654451</v>
      </c>
    </row>
    <row r="90" spans="1:6" s="42" customFormat="1" ht="12.75" customHeight="1" x14ac:dyDescent="0.2">
      <c r="A90" s="20"/>
      <c r="B90" s="43" t="s">
        <v>13</v>
      </c>
      <c r="C90" s="44">
        <v>472.89</v>
      </c>
      <c r="D90" s="45">
        <f t="shared" si="6"/>
        <v>0.23527915553860357</v>
      </c>
      <c r="E90" s="45">
        <f t="shared" si="9"/>
        <v>3.1272489368662004</v>
      </c>
      <c r="F90" s="45">
        <f t="shared" si="8"/>
        <v>3.5495314005430378</v>
      </c>
    </row>
    <row r="91" spans="1:6" s="42" customFormat="1" ht="12.75" customHeight="1" x14ac:dyDescent="0.2">
      <c r="A91" s="20"/>
      <c r="B91" s="43" t="s">
        <v>3</v>
      </c>
      <c r="C91" s="44">
        <v>477.59</v>
      </c>
      <c r="D91" s="45">
        <f t="shared" si="6"/>
        <v>0.99388864217893058</v>
      </c>
      <c r="E91" s="45">
        <f t="shared" si="9"/>
        <v>4.1522189510413199</v>
      </c>
      <c r="F91" s="45">
        <f t="shared" si="8"/>
        <v>4.1522189510413199</v>
      </c>
    </row>
    <row r="92" spans="1:6" s="1" customFormat="1" ht="12.75" customHeight="1" x14ac:dyDescent="0.2">
      <c r="A92" s="29">
        <v>2014</v>
      </c>
      <c r="B92" s="39" t="s">
        <v>26</v>
      </c>
      <c r="C92" s="40">
        <v>485.05</v>
      </c>
      <c r="D92" s="41">
        <f t="shared" si="6"/>
        <v>1.5620092548001452</v>
      </c>
      <c r="E92" s="41">
        <f t="shared" ref="E92:E103" si="10">((C92/C$91)-1)*100</f>
        <v>1.5620092548001452</v>
      </c>
      <c r="F92" s="41">
        <f t="shared" si="8"/>
        <v>6.1239224609460408</v>
      </c>
    </row>
    <row r="93" spans="1:6" ht="12.75" customHeight="1" x14ac:dyDescent="0.2">
      <c r="A93" s="20"/>
      <c r="B93" s="43" t="s">
        <v>4</v>
      </c>
      <c r="C93" s="44">
        <v>491.99</v>
      </c>
      <c r="D93" s="45">
        <f t="shared" si="6"/>
        <v>1.4307803319245416</v>
      </c>
      <c r="E93" s="45">
        <f t="shared" si="10"/>
        <v>3.015138507925208</v>
      </c>
      <c r="F93" s="45">
        <f t="shared" si="8"/>
        <v>6.2383934355430659</v>
      </c>
    </row>
    <row r="94" spans="1:6" ht="12.75" customHeight="1" x14ac:dyDescent="0.2">
      <c r="A94" s="20"/>
      <c r="B94" s="43" t="s">
        <v>5</v>
      </c>
      <c r="C94" s="44">
        <v>494.65</v>
      </c>
      <c r="D94" s="45">
        <f t="shared" si="6"/>
        <v>0.54066139555681847</v>
      </c>
      <c r="E94" s="45">
        <f t="shared" si="10"/>
        <v>3.5721015934169431</v>
      </c>
      <c r="F94" s="45">
        <f t="shared" si="8"/>
        <v>6.7390272323162526</v>
      </c>
    </row>
    <row r="95" spans="1:6" ht="12.75" customHeight="1" x14ac:dyDescent="0.2">
      <c r="A95" s="20"/>
      <c r="B95" s="43" t="s">
        <v>6</v>
      </c>
      <c r="C95" s="44">
        <v>496.66</v>
      </c>
      <c r="D95" s="45">
        <f t="shared" si="6"/>
        <v>0.40634792277369769</v>
      </c>
      <c r="E95" s="45">
        <f t="shared" si="10"/>
        <v>3.9929646768148475</v>
      </c>
      <c r="F95" s="45">
        <f t="shared" si="8"/>
        <v>7.4091695501730115</v>
      </c>
    </row>
    <row r="96" spans="1:6" ht="12.75" customHeight="1" x14ac:dyDescent="0.2">
      <c r="A96" s="20"/>
      <c r="B96" s="43" t="s">
        <v>7</v>
      </c>
      <c r="C96" s="44">
        <v>498.44</v>
      </c>
      <c r="D96" s="45">
        <f t="shared" si="6"/>
        <v>0.35839407240365606</v>
      </c>
      <c r="E96" s="45">
        <f t="shared" si="10"/>
        <v>4.3656692979333833</v>
      </c>
      <c r="F96" s="45">
        <f t="shared" si="8"/>
        <v>7.4015815897778392</v>
      </c>
    </row>
    <row r="97" spans="1:6" ht="12.75" customHeight="1" x14ac:dyDescent="0.2">
      <c r="A97" s="20"/>
      <c r="B97" s="43" t="s">
        <v>8</v>
      </c>
      <c r="C97" s="44">
        <v>498.29</v>
      </c>
      <c r="D97" s="47">
        <f t="shared" si="6"/>
        <v>-3.0093892945981526E-2</v>
      </c>
      <c r="E97" s="45">
        <f t="shared" si="10"/>
        <v>4.3342616051424976</v>
      </c>
      <c r="F97" s="45">
        <f t="shared" si="8"/>
        <v>6.5427954414248868</v>
      </c>
    </row>
    <row r="98" spans="1:6" ht="12.75" customHeight="1" x14ac:dyDescent="0.2">
      <c r="A98" s="20"/>
      <c r="B98" s="43" t="s">
        <v>9</v>
      </c>
      <c r="C98" s="44">
        <v>497.85</v>
      </c>
      <c r="D98" s="45">
        <f t="shared" si="6"/>
        <v>-8.8301992815431607E-2</v>
      </c>
      <c r="E98" s="45">
        <f t="shared" si="10"/>
        <v>4.242132372955898</v>
      </c>
      <c r="F98" s="45">
        <f t="shared" si="8"/>
        <v>6.5626404674757666</v>
      </c>
    </row>
    <row r="99" spans="1:6" ht="12.75" customHeight="1" x14ac:dyDescent="0.2">
      <c r="A99" s="20"/>
      <c r="B99" s="43" t="s">
        <v>10</v>
      </c>
      <c r="C99" s="44">
        <v>499.82</v>
      </c>
      <c r="D99" s="45">
        <f t="shared" si="6"/>
        <v>0.39570151652104091</v>
      </c>
      <c r="E99" s="45">
        <f t="shared" si="10"/>
        <v>4.6546200716095498</v>
      </c>
      <c r="F99" s="45">
        <f t="shared" si="8"/>
        <v>5.7685796512612075</v>
      </c>
    </row>
    <row r="100" spans="1:6" ht="12.75" customHeight="1" x14ac:dyDescent="0.2">
      <c r="A100" s="20"/>
      <c r="B100" s="43" t="s">
        <v>11</v>
      </c>
      <c r="C100" s="44">
        <v>487.37</v>
      </c>
      <c r="D100" s="45">
        <f t="shared" si="6"/>
        <v>-2.4908967228202128</v>
      </c>
      <c r="E100" s="45">
        <f t="shared" si="10"/>
        <v>2.0477815699658786</v>
      </c>
      <c r="F100" s="45">
        <f t="shared" si="8"/>
        <v>4.087734660316511</v>
      </c>
    </row>
    <row r="101" spans="1:6" ht="12.75" customHeight="1" x14ac:dyDescent="0.2">
      <c r="A101" s="20"/>
      <c r="B101" s="43" t="s">
        <v>12</v>
      </c>
      <c r="C101" s="44">
        <v>483.31</v>
      </c>
      <c r="D101" s="45">
        <f t="shared" si="6"/>
        <v>-0.83304265752919271</v>
      </c>
      <c r="E101" s="45">
        <f t="shared" si="10"/>
        <v>1.1976800184258618</v>
      </c>
      <c r="F101" s="45">
        <f t="shared" si="8"/>
        <v>2.4439357327568079</v>
      </c>
    </row>
    <row r="102" spans="1:6" ht="12.75" customHeight="1" x14ac:dyDescent="0.2">
      <c r="A102" s="20"/>
      <c r="B102" s="43" t="s">
        <v>13</v>
      </c>
      <c r="C102" s="44">
        <v>489.32</v>
      </c>
      <c r="D102" s="45">
        <f t="shared" si="6"/>
        <v>1.2435083072976028</v>
      </c>
      <c r="E102" s="45">
        <f t="shared" si="10"/>
        <v>2.4560815762474153</v>
      </c>
      <c r="F102" s="45">
        <f t="shared" si="8"/>
        <v>3.4743809342553167</v>
      </c>
    </row>
    <row r="103" spans="1:6" ht="12.75" customHeight="1" x14ac:dyDescent="0.2">
      <c r="A103" s="20"/>
      <c r="B103" s="43" t="s">
        <v>3</v>
      </c>
      <c r="C103" s="44">
        <v>487.84</v>
      </c>
      <c r="D103" s="45">
        <f t="shared" si="6"/>
        <v>-0.30246055750837719</v>
      </c>
      <c r="E103" s="45">
        <f t="shared" si="10"/>
        <v>2.1461923407106509</v>
      </c>
      <c r="F103" s="45">
        <f t="shared" si="8"/>
        <v>2.1461923407106509</v>
      </c>
    </row>
    <row r="104" spans="1:6" ht="12.75" customHeight="1" x14ac:dyDescent="0.2">
      <c r="A104" s="29">
        <v>2015</v>
      </c>
      <c r="B104" s="39" t="s">
        <v>26</v>
      </c>
      <c r="C104" s="40">
        <v>489.11</v>
      </c>
      <c r="D104" s="41">
        <f t="shared" si="6"/>
        <v>0.26033125614957076</v>
      </c>
      <c r="E104" s="41">
        <f t="shared" ref="E104:E114" si="11">((C104/C$103)-1)*100</f>
        <v>0.26033125614957076</v>
      </c>
      <c r="F104" s="41">
        <f t="shared" si="8"/>
        <v>0.83702711060715806</v>
      </c>
    </row>
    <row r="105" spans="1:6" ht="12.75" customHeight="1" x14ac:dyDescent="0.2">
      <c r="A105" s="20"/>
      <c r="B105" s="43" t="s">
        <v>4</v>
      </c>
      <c r="C105" s="44">
        <v>487.43</v>
      </c>
      <c r="D105" s="45">
        <f t="shared" si="6"/>
        <v>-0.34348101654024799</v>
      </c>
      <c r="E105" s="45">
        <f t="shared" si="11"/>
        <v>-8.4043948835677007E-2</v>
      </c>
      <c r="F105" s="45">
        <f t="shared" si="8"/>
        <v>-0.92684810666883166</v>
      </c>
    </row>
    <row r="106" spans="1:6" ht="12.75" customHeight="1" x14ac:dyDescent="0.2">
      <c r="A106" s="20"/>
      <c r="B106" s="43" t="s">
        <v>5</v>
      </c>
      <c r="C106" s="44">
        <v>489.74</v>
      </c>
      <c r="D106" s="45">
        <f t="shared" si="6"/>
        <v>0.47391420306506227</v>
      </c>
      <c r="E106" s="45">
        <f t="shared" si="11"/>
        <v>0.38947195801903867</v>
      </c>
      <c r="F106" s="45">
        <f t="shared" si="8"/>
        <v>-0.99262104518346161</v>
      </c>
    </row>
    <row r="107" spans="1:6" ht="12.75" customHeight="1" x14ac:dyDescent="0.2">
      <c r="A107" s="20"/>
      <c r="B107" s="43" t="s">
        <v>6</v>
      </c>
      <c r="C107" s="44">
        <v>489.37</v>
      </c>
      <c r="D107" s="45">
        <f>((C107/C106)-1)*100</f>
        <v>-7.5550291991666185E-2</v>
      </c>
      <c r="E107" s="45">
        <f t="shared" si="11"/>
        <v>0.31362741882585699</v>
      </c>
      <c r="F107" s="45">
        <f>((C107/C95)-1)*100</f>
        <v>-1.4678049369790225</v>
      </c>
    </row>
    <row r="108" spans="1:6" ht="12.75" customHeight="1" x14ac:dyDescent="0.2">
      <c r="A108" s="20"/>
      <c r="B108" s="43" t="s">
        <v>7</v>
      </c>
      <c r="C108" s="44">
        <v>494.18</v>
      </c>
      <c r="D108" s="45">
        <f t="shared" si="6"/>
        <v>0.98289637697448473</v>
      </c>
      <c r="E108" s="45">
        <f t="shared" si="11"/>
        <v>1.2996064283371744</v>
      </c>
      <c r="F108" s="45">
        <f t="shared" si="8"/>
        <v>-0.85466655966616178</v>
      </c>
    </row>
    <row r="109" spans="1:6" ht="12.75" customHeight="1" x14ac:dyDescent="0.2">
      <c r="A109" s="20"/>
      <c r="B109" s="43" t="s">
        <v>8</v>
      </c>
      <c r="C109" s="44">
        <v>494.37</v>
      </c>
      <c r="D109" s="45">
        <f t="shared" si="6"/>
        <v>3.8447529240359657E-2</v>
      </c>
      <c r="E109" s="45">
        <f t="shared" si="11"/>
        <v>1.3385536241390605</v>
      </c>
      <c r="F109" s="45">
        <f t="shared" si="8"/>
        <v>-0.78669048144655029</v>
      </c>
    </row>
    <row r="110" spans="1:6" ht="12.75" customHeight="1" x14ac:dyDescent="0.2">
      <c r="A110" s="20"/>
      <c r="B110" s="43" t="s">
        <v>9</v>
      </c>
      <c r="C110" s="44">
        <v>494.66</v>
      </c>
      <c r="D110" s="45">
        <f>((C110/C109)-1)*100</f>
        <v>5.8660517426223358E-2</v>
      </c>
      <c r="E110" s="45">
        <f t="shared" si="11"/>
        <v>1.3979993440472294</v>
      </c>
      <c r="F110" s="45">
        <f t="shared" si="8"/>
        <v>-0.6407552475645284</v>
      </c>
    </row>
    <row r="111" spans="1:6" ht="12.75" customHeight="1" x14ac:dyDescent="0.2">
      <c r="A111" s="20"/>
      <c r="B111" s="43" t="s">
        <v>10</v>
      </c>
      <c r="C111" s="44">
        <v>496.53</v>
      </c>
      <c r="D111" s="45">
        <f>((C111/C110)-1)*100</f>
        <v>0.37803743985767024</v>
      </c>
      <c r="E111" s="45">
        <f t="shared" si="11"/>
        <v>1.7813217448343632</v>
      </c>
      <c r="F111" s="45">
        <f t="shared" si="8"/>
        <v>-0.65823696530751263</v>
      </c>
    </row>
    <row r="112" spans="1:6" ht="12.75" customHeight="1" x14ac:dyDescent="0.2">
      <c r="A112" s="20"/>
      <c r="B112" s="43" t="s">
        <v>11</v>
      </c>
      <c r="C112" s="44">
        <v>502.77</v>
      </c>
      <c r="D112" s="45">
        <f>((C112/C111)-1)*100</f>
        <v>1.2567216482387789</v>
      </c>
      <c r="E112" s="45">
        <f t="shared" si="11"/>
        <v>3.0604296490652771</v>
      </c>
      <c r="F112" s="45">
        <f t="shared" si="8"/>
        <v>3.1598169768348505</v>
      </c>
    </row>
    <row r="113" spans="1:6" ht="12.75" customHeight="1" x14ac:dyDescent="0.2">
      <c r="A113" s="20"/>
      <c r="B113" s="43" t="s">
        <v>12</v>
      </c>
      <c r="C113" s="44">
        <v>493.59</v>
      </c>
      <c r="D113" s="45">
        <f>((C113/C112)-1)*100</f>
        <v>-1.8258845993197714</v>
      </c>
      <c r="E113" s="45">
        <f t="shared" si="11"/>
        <v>1.1786651361102018</v>
      </c>
      <c r="F113" s="45">
        <f t="shared" si="8"/>
        <v>2.1269992344457922</v>
      </c>
    </row>
    <row r="114" spans="1:6" ht="12.75" customHeight="1" x14ac:dyDescent="0.2">
      <c r="A114" s="20"/>
      <c r="B114" s="43" t="s">
        <v>13</v>
      </c>
      <c r="C114" s="44">
        <v>496.9</v>
      </c>
      <c r="D114" s="45">
        <f>((C114/C113)-1)*100</f>
        <v>0.67059705423528904</v>
      </c>
      <c r="E114" s="45">
        <f t="shared" si="11"/>
        <v>1.8571662840275449</v>
      </c>
      <c r="F114" s="45">
        <f t="shared" si="8"/>
        <v>1.5490885310226465</v>
      </c>
    </row>
    <row r="115" spans="1:6" ht="12.75" customHeight="1" x14ac:dyDescent="0.2">
      <c r="A115" s="20"/>
      <c r="B115" s="43" t="s">
        <v>3</v>
      </c>
      <c r="C115" s="44">
        <v>499.97</v>
      </c>
      <c r="D115" s="45">
        <f t="shared" si="6"/>
        <v>0.61783054940633964</v>
      </c>
      <c r="E115" s="45">
        <f>((C115/C$103)-1)*100</f>
        <v>2.4864709740898716</v>
      </c>
      <c r="F115" s="45">
        <f t="shared" si="8"/>
        <v>2.4864709740898716</v>
      </c>
    </row>
    <row r="116" spans="1:6" ht="12.75" customHeight="1" x14ac:dyDescent="0.2">
      <c r="A116" s="29">
        <v>2016</v>
      </c>
      <c r="B116" s="39" t="s">
        <v>26</v>
      </c>
      <c r="C116" s="40">
        <v>499.38</v>
      </c>
      <c r="D116" s="41">
        <f t="shared" si="6"/>
        <v>-0.11800708042483121</v>
      </c>
      <c r="E116" s="41">
        <f>((C116/C$115)-1)*100</f>
        <v>-0.11800708042483121</v>
      </c>
      <c r="F116" s="41">
        <f t="shared" si="8"/>
        <v>2.0997321665882973</v>
      </c>
    </row>
    <row r="117" spans="1:6" ht="12.75" customHeight="1" x14ac:dyDescent="0.2">
      <c r="A117" s="20"/>
      <c r="B117" s="43" t="s">
        <v>4</v>
      </c>
      <c r="C117" s="44">
        <v>501.07</v>
      </c>
      <c r="D117" s="45">
        <f t="shared" si="6"/>
        <v>0.33841964035403738</v>
      </c>
      <c r="E117" s="45">
        <f>((C117/C$115)-1)*100</f>
        <v>0.22001320079203524</v>
      </c>
      <c r="F117" s="45">
        <f t="shared" si="8"/>
        <v>2.7983505323841307</v>
      </c>
    </row>
    <row r="118" spans="1:6" ht="12.75" customHeight="1" x14ac:dyDescent="0.2">
      <c r="A118" s="20"/>
      <c r="B118" s="43" t="s">
        <v>5</v>
      </c>
      <c r="C118" s="44">
        <v>502.43</v>
      </c>
      <c r="D118" s="45">
        <f t="shared" si="6"/>
        <v>0.27141916299120439</v>
      </c>
      <c r="E118" s="45">
        <f>((C118/C$115)-1)*100</f>
        <v>0.49202952177129777</v>
      </c>
      <c r="F118" s="45">
        <f t="shared" si="8"/>
        <v>2.5911708253358867</v>
      </c>
    </row>
    <row r="119" spans="1:6" ht="12.75" customHeight="1" x14ac:dyDescent="0.2">
      <c r="A119" s="20"/>
      <c r="B119" s="43" t="s">
        <v>6</v>
      </c>
      <c r="C119" s="44">
        <v>503.99</v>
      </c>
      <c r="D119" s="45">
        <f t="shared" si="6"/>
        <v>0.31049101367355281</v>
      </c>
      <c r="E119" s="45">
        <f t="shared" ref="E119:E127" si="12">((C119/C$115)-1)*100</f>
        <v>0.80404824289457277</v>
      </c>
      <c r="F119" s="45">
        <f t="shared" si="8"/>
        <v>2.98751455953572</v>
      </c>
    </row>
    <row r="120" spans="1:6" ht="12.75" customHeight="1" x14ac:dyDescent="0.2">
      <c r="A120" s="20"/>
      <c r="B120" s="43" t="s">
        <v>7</v>
      </c>
      <c r="C120" s="44">
        <v>504.85</v>
      </c>
      <c r="D120" s="45">
        <f t="shared" si="6"/>
        <v>0.17063830631560695</v>
      </c>
      <c r="E120" s="45">
        <f t="shared" si="12"/>
        <v>0.97605856351381526</v>
      </c>
      <c r="F120" s="45">
        <f t="shared" si="8"/>
        <v>2.1591322999716667</v>
      </c>
    </row>
    <row r="121" spans="1:6" ht="12.75" customHeight="1" x14ac:dyDescent="0.2">
      <c r="A121" s="20"/>
      <c r="B121" s="43" t="s">
        <v>8</v>
      </c>
      <c r="C121" s="44">
        <v>506.66</v>
      </c>
      <c r="D121" s="45">
        <f t="shared" si="6"/>
        <v>0.3585223333663512</v>
      </c>
      <c r="E121" s="45">
        <f t="shared" si="12"/>
        <v>1.3380802848170781</v>
      </c>
      <c r="F121" s="45">
        <f t="shared" si="8"/>
        <v>2.4859922729939088</v>
      </c>
    </row>
    <row r="122" spans="1:6" ht="12.75" customHeight="1" x14ac:dyDescent="0.2">
      <c r="A122" s="20"/>
      <c r="B122" s="43" t="s">
        <v>9</v>
      </c>
      <c r="C122" s="44">
        <v>505.78</v>
      </c>
      <c r="D122" s="45">
        <f t="shared" si="6"/>
        <v>-0.17368649587495844</v>
      </c>
      <c r="E122" s="45">
        <f t="shared" si="12"/>
        <v>1.1620697241834455</v>
      </c>
      <c r="F122" s="45">
        <f t="shared" si="8"/>
        <v>2.2480087332713339</v>
      </c>
    </row>
    <row r="123" spans="1:6" ht="12.75" customHeight="1" x14ac:dyDescent="0.2">
      <c r="A123" s="20"/>
      <c r="B123" s="43" t="s">
        <v>10</v>
      </c>
      <c r="C123" s="44">
        <v>506.12</v>
      </c>
      <c r="D123" s="45">
        <f t="shared" si="6"/>
        <v>6.722290323857294E-2</v>
      </c>
      <c r="E123" s="45">
        <f t="shared" si="12"/>
        <v>1.2300738044282555</v>
      </c>
      <c r="F123" s="45">
        <f t="shared" si="8"/>
        <v>1.9314039433669716</v>
      </c>
    </row>
    <row r="124" spans="1:6" ht="12.75" customHeight="1" x14ac:dyDescent="0.2">
      <c r="A124" s="20"/>
      <c r="B124" s="43" t="s">
        <v>11</v>
      </c>
      <c r="C124" s="44">
        <v>508.12</v>
      </c>
      <c r="D124" s="45">
        <f t="shared" si="6"/>
        <v>0.39516320240258196</v>
      </c>
      <c r="E124" s="45">
        <f t="shared" si="12"/>
        <v>1.630097805868358</v>
      </c>
      <c r="F124" s="45">
        <f t="shared" si="8"/>
        <v>1.0641048590807056</v>
      </c>
    </row>
    <row r="125" spans="1:6" ht="12.75" customHeight="1" x14ac:dyDescent="0.2">
      <c r="A125" s="20"/>
      <c r="B125" s="43" t="s">
        <v>12</v>
      </c>
      <c r="C125" s="44">
        <v>510.64</v>
      </c>
      <c r="D125" s="45">
        <f t="shared" si="6"/>
        <v>0.49594583956544813</v>
      </c>
      <c r="E125" s="45">
        <f t="shared" si="12"/>
        <v>2.1341280476828484</v>
      </c>
      <c r="F125" s="45">
        <f t="shared" si="8"/>
        <v>3.4542839198525188</v>
      </c>
    </row>
    <row r="126" spans="1:6" ht="12.75" customHeight="1" x14ac:dyDescent="0.2">
      <c r="A126" s="20"/>
      <c r="B126" s="43" t="s">
        <v>13</v>
      </c>
      <c r="C126" s="44">
        <v>511.41</v>
      </c>
      <c r="D126" s="45">
        <f t="shared" si="6"/>
        <v>0.15079116402945125</v>
      </c>
      <c r="E126" s="45">
        <f t="shared" si="12"/>
        <v>2.2881372882372908</v>
      </c>
      <c r="F126" s="45">
        <f t="shared" si="8"/>
        <v>2.9201046488227078</v>
      </c>
    </row>
    <row r="127" spans="1:6" ht="12.75" customHeight="1" x14ac:dyDescent="0.2">
      <c r="A127" s="20"/>
      <c r="B127" s="43" t="s">
        <v>3</v>
      </c>
      <c r="C127" s="44">
        <v>512.89</v>
      </c>
      <c r="D127" s="45">
        <f t="shared" si="6"/>
        <v>0.2893959836530291</v>
      </c>
      <c r="E127" s="45">
        <f t="shared" si="12"/>
        <v>2.5841550493029608</v>
      </c>
      <c r="F127" s="45">
        <f t="shared" si="8"/>
        <v>2.5841550493029608</v>
      </c>
    </row>
    <row r="128" spans="1:6" ht="12.75" customHeight="1" x14ac:dyDescent="0.2">
      <c r="A128" s="29">
        <v>2017</v>
      </c>
      <c r="B128" s="39" t="s">
        <v>26</v>
      </c>
      <c r="C128" s="40">
        <v>513.12</v>
      </c>
      <c r="D128" s="41">
        <f t="shared" si="6"/>
        <v>4.4843923648341111E-2</v>
      </c>
      <c r="E128" s="41">
        <f t="shared" ref="E128:E139" si="13">((C128/C$127)-1)*100</f>
        <v>4.4843923648341111E-2</v>
      </c>
      <c r="F128" s="41">
        <f t="shared" si="8"/>
        <v>2.7514117505707203</v>
      </c>
    </row>
    <row r="129" spans="1:6" ht="12.75" customHeight="1" x14ac:dyDescent="0.2">
      <c r="A129" s="20"/>
      <c r="B129" s="43" t="s">
        <v>4</v>
      </c>
      <c r="C129" s="44">
        <v>516.9</v>
      </c>
      <c r="D129" s="45">
        <f t="shared" si="6"/>
        <v>0.73666978484563383</v>
      </c>
      <c r="E129" s="45">
        <f t="shared" si="13"/>
        <v>0.78184406012984375</v>
      </c>
      <c r="F129" s="45">
        <f t="shared" si="8"/>
        <v>3.1592392280519688</v>
      </c>
    </row>
    <row r="130" spans="1:6" ht="12.75" customHeight="1" x14ac:dyDescent="0.2">
      <c r="A130" s="20"/>
      <c r="B130" s="43" t="s">
        <v>5</v>
      </c>
      <c r="C130" s="44">
        <v>519.16999999999996</v>
      </c>
      <c r="D130" s="45">
        <f>((C130/C129)-1)*100</f>
        <v>0.43915650996324551</v>
      </c>
      <c r="E130" s="45">
        <f>((C130/C$127)-1)*100</f>
        <v>1.2244340891809147</v>
      </c>
      <c r="F130" s="45">
        <f>((C130/C118)-1)*100</f>
        <v>3.3318074159584432</v>
      </c>
    </row>
    <row r="131" spans="1:6" ht="12.75" customHeight="1" x14ac:dyDescent="0.2">
      <c r="A131" s="20"/>
      <c r="B131" s="43" t="s">
        <v>6</v>
      </c>
      <c r="C131" s="44">
        <v>516.53</v>
      </c>
      <c r="D131" s="45">
        <f t="shared" si="6"/>
        <v>-0.50850395824103556</v>
      </c>
      <c r="E131" s="45">
        <f t="shared" si="13"/>
        <v>0.70970383513033752</v>
      </c>
      <c r="F131" s="45">
        <f t="shared" si="8"/>
        <v>2.4881446060437629</v>
      </c>
    </row>
    <row r="132" spans="1:6" ht="12.75" customHeight="1" x14ac:dyDescent="0.2">
      <c r="A132" s="20"/>
      <c r="B132" s="43" t="s">
        <v>7</v>
      </c>
      <c r="C132" s="44">
        <v>516.24</v>
      </c>
      <c r="D132" s="45">
        <f t="shared" si="6"/>
        <v>-5.6143883220716173E-2</v>
      </c>
      <c r="E132" s="45">
        <f t="shared" si="13"/>
        <v>0.65316149661720502</v>
      </c>
      <c r="F132" s="45">
        <f t="shared" si="8"/>
        <v>2.256115677924142</v>
      </c>
    </row>
    <row r="133" spans="1:6" ht="12.75" customHeight="1" x14ac:dyDescent="0.2">
      <c r="A133" s="20"/>
      <c r="B133" s="43" t="s">
        <v>8</v>
      </c>
      <c r="C133" s="44">
        <v>518.37</v>
      </c>
      <c r="D133" s="45">
        <f t="shared" ref="D133:D175" si="14">((C133/C132)-1)*100</f>
        <v>0.4125987912598772</v>
      </c>
      <c r="E133" s="45">
        <f t="shared" si="13"/>
        <v>1.0684552243171108</v>
      </c>
      <c r="F133" s="45">
        <f t="shared" ref="F133:F156" si="15">((C133/C121)-1)*100</f>
        <v>2.3112146212450169</v>
      </c>
    </row>
    <row r="134" spans="1:6" ht="12.75" customHeight="1" x14ac:dyDescent="0.2">
      <c r="A134" s="20"/>
      <c r="B134" s="43" t="s">
        <v>9</v>
      </c>
      <c r="C134" s="44">
        <v>516.91999999999996</v>
      </c>
      <c r="D134" s="45">
        <f t="shared" si="14"/>
        <v>-0.27972297779579325</v>
      </c>
      <c r="E134" s="45">
        <f t="shared" si="13"/>
        <v>0.78574353175144829</v>
      </c>
      <c r="F134" s="45">
        <f t="shared" si="15"/>
        <v>2.2025386531693503</v>
      </c>
    </row>
    <row r="135" spans="1:6" ht="12.75" customHeight="1" x14ac:dyDescent="0.2">
      <c r="A135" s="20"/>
      <c r="B135" s="43" t="s">
        <v>10</v>
      </c>
      <c r="C135" s="44">
        <v>516.48</v>
      </c>
      <c r="D135" s="45">
        <f t="shared" si="14"/>
        <v>-8.5119554283052956E-2</v>
      </c>
      <c r="E135" s="45">
        <f t="shared" si="13"/>
        <v>0.69995515607634839</v>
      </c>
      <c r="F135" s="45">
        <f t="shared" si="15"/>
        <v>2.0469453884454314</v>
      </c>
    </row>
    <row r="136" spans="1:6" ht="12.75" customHeight="1" x14ac:dyDescent="0.2">
      <c r="A136" s="20"/>
      <c r="B136" s="43" t="s">
        <v>11</v>
      </c>
      <c r="C136" s="44">
        <v>516.63</v>
      </c>
      <c r="D136" s="45">
        <f>((C136/C135)-1)*100</f>
        <v>2.904275092936448E-2</v>
      </c>
      <c r="E136" s="45">
        <f>((C136/C$127)-1)*100</f>
        <v>0.72920119323831578</v>
      </c>
      <c r="F136" s="45">
        <f>((C136/C124)-1)*100</f>
        <v>1.6748012280563662</v>
      </c>
    </row>
    <row r="137" spans="1:6" ht="12.75" customHeight="1" x14ac:dyDescent="0.2">
      <c r="A137" s="20"/>
      <c r="B137" s="43" t="s">
        <v>12</v>
      </c>
      <c r="C137" s="44">
        <v>519.16999999999996</v>
      </c>
      <c r="D137" s="45">
        <f t="shared" si="14"/>
        <v>0.49164779435959538</v>
      </c>
      <c r="E137" s="45">
        <f t="shared" si="13"/>
        <v>1.2244340891809147</v>
      </c>
      <c r="F137" s="45">
        <f t="shared" si="15"/>
        <v>1.6704527651574486</v>
      </c>
    </row>
    <row r="138" spans="1:6" ht="12.75" customHeight="1" x14ac:dyDescent="0.2">
      <c r="A138" s="20"/>
      <c r="B138" s="43" t="s">
        <v>13</v>
      </c>
      <c r="C138" s="44">
        <v>522.28</v>
      </c>
      <c r="D138" s="45">
        <f t="shared" si="14"/>
        <v>0.5990330720188064</v>
      </c>
      <c r="E138" s="45">
        <f>((C138/C$127)-1)*100</f>
        <v>1.8308019263389763</v>
      </c>
      <c r="F138" s="45">
        <f>((C138/C126)-1)*100</f>
        <v>2.1254961772354752</v>
      </c>
    </row>
    <row r="139" spans="1:6" ht="12.75" customHeight="1" x14ac:dyDescent="0.2">
      <c r="A139" s="20"/>
      <c r="B139" s="43" t="s">
        <v>3</v>
      </c>
      <c r="C139" s="44">
        <v>524.30999999999995</v>
      </c>
      <c r="D139" s="45">
        <f t="shared" si="14"/>
        <v>0.38868040131729842</v>
      </c>
      <c r="E139" s="45">
        <f t="shared" si="13"/>
        <v>2.2265982959309039</v>
      </c>
      <c r="F139" s="45">
        <f t="shared" si="15"/>
        <v>2.2265982959309039</v>
      </c>
    </row>
    <row r="140" spans="1:6" ht="12.75" customHeight="1" x14ac:dyDescent="0.2">
      <c r="A140" s="29">
        <v>2018</v>
      </c>
      <c r="B140" s="30" t="s">
        <v>26</v>
      </c>
      <c r="C140" s="31">
        <v>525.24</v>
      </c>
      <c r="D140" s="49">
        <f t="shared" si="14"/>
        <v>0.17737597985925113</v>
      </c>
      <c r="E140" s="49">
        <f t="shared" ref="E140:E151" si="16">((C140/C$139)-1)*100</f>
        <v>0.17737597985925113</v>
      </c>
      <c r="F140" s="49">
        <f t="shared" si="15"/>
        <v>2.3620205799812943</v>
      </c>
    </row>
    <row r="141" spans="1:6" ht="12.75" customHeight="1" x14ac:dyDescent="0.2">
      <c r="A141" s="20"/>
      <c r="B141" s="21" t="s">
        <v>4</v>
      </c>
      <c r="C141" s="22">
        <v>526.69000000000005</v>
      </c>
      <c r="D141" s="50">
        <f t="shared" si="14"/>
        <v>0.27606427537887335</v>
      </c>
      <c r="E141" s="50">
        <f t="shared" si="16"/>
        <v>0.45392992695163503</v>
      </c>
      <c r="F141" s="50">
        <f t="shared" si="15"/>
        <v>1.8939833623524915</v>
      </c>
    </row>
    <row r="142" spans="1:6" ht="12.75" customHeight="1" x14ac:dyDescent="0.2">
      <c r="A142" s="20"/>
      <c r="B142" s="21" t="s">
        <v>5</v>
      </c>
      <c r="C142" s="22">
        <v>530.72</v>
      </c>
      <c r="D142" s="50">
        <f t="shared" si="14"/>
        <v>0.76515597410240499</v>
      </c>
      <c r="E142" s="50">
        <f t="shared" si="16"/>
        <v>1.2225591730083529</v>
      </c>
      <c r="F142" s="50">
        <f t="shared" si="15"/>
        <v>2.224704817304568</v>
      </c>
    </row>
    <row r="143" spans="1:6" ht="12.75" customHeight="1" x14ac:dyDescent="0.2">
      <c r="A143" s="20"/>
      <c r="B143" s="21" t="s">
        <v>6</v>
      </c>
      <c r="C143" s="22">
        <v>528.59</v>
      </c>
      <c r="D143" s="50">
        <f t="shared" si="14"/>
        <v>-0.40134157371118917</v>
      </c>
      <c r="E143" s="50">
        <f t="shared" si="16"/>
        <v>0.81631096107266377</v>
      </c>
      <c r="F143" s="50">
        <f t="shared" si="15"/>
        <v>2.3348111435928409</v>
      </c>
    </row>
    <row r="144" spans="1:6" ht="12.75" customHeight="1" x14ac:dyDescent="0.2">
      <c r="A144" s="20"/>
      <c r="B144" s="21" t="s">
        <v>7</v>
      </c>
      <c r="C144" s="22">
        <v>528.75</v>
      </c>
      <c r="D144" s="50">
        <f t="shared" si="14"/>
        <v>3.0269206757593814E-2</v>
      </c>
      <c r="E144" s="50">
        <f t="shared" si="16"/>
        <v>0.84682725868285846</v>
      </c>
      <c r="F144" s="50">
        <f t="shared" si="15"/>
        <v>2.4232914923291382</v>
      </c>
    </row>
    <row r="145" spans="1:6" ht="11.25" customHeight="1" x14ac:dyDescent="0.2">
      <c r="A145" s="20"/>
      <c r="B145" s="21" t="s">
        <v>8</v>
      </c>
      <c r="C145" s="22">
        <v>531.32000000000005</v>
      </c>
      <c r="D145" s="50">
        <f>((C145/C144)-1)*100</f>
        <v>0.48605200945628368</v>
      </c>
      <c r="E145" s="50">
        <f>((C145/C$139)-1)*100</f>
        <v>1.336995289046583</v>
      </c>
      <c r="F145" s="50">
        <f>((C145/C133)-1)*100</f>
        <v>2.4982155603140654</v>
      </c>
    </row>
    <row r="146" spans="1:6" ht="12.75" customHeight="1" x14ac:dyDescent="0.2">
      <c r="A146" s="20"/>
      <c r="B146" s="21" t="s">
        <v>9</v>
      </c>
      <c r="C146" s="22">
        <v>531.99</v>
      </c>
      <c r="D146" s="50">
        <f t="shared" si="14"/>
        <v>0.1261010313934996</v>
      </c>
      <c r="E146" s="50">
        <f t="shared" si="16"/>
        <v>1.4647822852892567</v>
      </c>
      <c r="F146" s="50">
        <f t="shared" si="15"/>
        <v>2.915344734194858</v>
      </c>
    </row>
    <row r="147" spans="1:6" ht="12.75" customHeight="1" x14ac:dyDescent="0.2">
      <c r="A147" s="20"/>
      <c r="B147" s="21" t="s">
        <v>10</v>
      </c>
      <c r="C147" s="22">
        <v>534.20000000000005</v>
      </c>
      <c r="D147" s="50">
        <f>((C147/C146)-1)*100</f>
        <v>0.41542134250645013</v>
      </c>
      <c r="E147" s="50">
        <f>((C147/C$139)-1)*100</f>
        <v>1.8862886460300432</v>
      </c>
      <c r="F147" s="50">
        <f>((C147/C135)-1)*100</f>
        <v>3.430916976456011</v>
      </c>
    </row>
    <row r="148" spans="1:6" ht="12.75" customHeight="1" x14ac:dyDescent="0.2">
      <c r="A148" s="20"/>
      <c r="B148" s="21" t="s">
        <v>11</v>
      </c>
      <c r="C148" s="22">
        <v>537.92999999999995</v>
      </c>
      <c r="D148" s="50">
        <f t="shared" si="14"/>
        <v>0.69824035941592477</v>
      </c>
      <c r="E148" s="50">
        <f t="shared" si="16"/>
        <v>2.5976998340676349</v>
      </c>
      <c r="F148" s="50">
        <f t="shared" si="15"/>
        <v>4.1228732361651366</v>
      </c>
    </row>
    <row r="149" spans="1:6" ht="12.75" customHeight="1" x14ac:dyDescent="0.2">
      <c r="A149" s="20"/>
      <c r="B149" s="21" t="s">
        <v>12</v>
      </c>
      <c r="C149" s="22">
        <v>541.27</v>
      </c>
      <c r="D149" s="50">
        <f t="shared" si="14"/>
        <v>0.62089862993326417</v>
      </c>
      <c r="E149" s="50">
        <f t="shared" si="16"/>
        <v>3.234727546680416</v>
      </c>
      <c r="F149" s="50">
        <f t="shared" si="15"/>
        <v>4.2567944989117201</v>
      </c>
    </row>
    <row r="150" spans="1:6" ht="12.75" customHeight="1" x14ac:dyDescent="0.2">
      <c r="A150" s="20"/>
      <c r="B150" s="21" t="s">
        <v>13</v>
      </c>
      <c r="C150" s="22">
        <v>542.05999999999995</v>
      </c>
      <c r="D150" s="50">
        <f t="shared" si="14"/>
        <v>0.14595303637741086</v>
      </c>
      <c r="E150" s="50">
        <f t="shared" si="16"/>
        <v>3.3854017661307356</v>
      </c>
      <c r="F150" s="50">
        <f t="shared" si="15"/>
        <v>3.7872405606188098</v>
      </c>
    </row>
    <row r="151" spans="1:6" ht="12.75" customHeight="1" x14ac:dyDescent="0.2">
      <c r="A151" s="20"/>
      <c r="B151" s="21" t="s">
        <v>3</v>
      </c>
      <c r="C151" s="22">
        <v>543.84</v>
      </c>
      <c r="D151" s="50">
        <f t="shared" si="14"/>
        <v>0.32837693244291977</v>
      </c>
      <c r="E151" s="50">
        <f t="shared" si="16"/>
        <v>3.7248955770441405</v>
      </c>
      <c r="F151" s="50">
        <f t="shared" si="15"/>
        <v>3.7248955770441405</v>
      </c>
    </row>
    <row r="152" spans="1:6" ht="12.75" customHeight="1" x14ac:dyDescent="0.2">
      <c r="A152" s="29">
        <v>2019</v>
      </c>
      <c r="B152" s="30" t="s">
        <v>26</v>
      </c>
      <c r="C152" s="31">
        <v>544.46</v>
      </c>
      <c r="D152" s="49">
        <f t="shared" si="14"/>
        <v>0.1140041188584906</v>
      </c>
      <c r="E152" s="49">
        <f t="shared" ref="E152:E163" si="17">((C152/C$151)-1)*100</f>
        <v>0.1140041188584906</v>
      </c>
      <c r="F152" s="49">
        <f t="shared" si="15"/>
        <v>3.6592795674358358</v>
      </c>
    </row>
    <row r="153" spans="1:6" ht="12.75" customHeight="1" x14ac:dyDescent="0.2">
      <c r="A153" s="20"/>
      <c r="B153" s="21" t="s">
        <v>4</v>
      </c>
      <c r="C153" s="22">
        <v>544.79</v>
      </c>
      <c r="D153" s="50">
        <f t="shared" si="14"/>
        <v>6.0610513168990465E-2</v>
      </c>
      <c r="E153" s="50">
        <f t="shared" si="17"/>
        <v>0.17468373050895103</v>
      </c>
      <c r="F153" s="50">
        <f t="shared" si="15"/>
        <v>3.4365566082515064</v>
      </c>
    </row>
    <row r="154" spans="1:6" ht="12.75" customHeight="1" x14ac:dyDescent="0.2">
      <c r="A154" s="20"/>
      <c r="B154" s="21" t="s">
        <v>5</v>
      </c>
      <c r="C154" s="22">
        <v>545.22</v>
      </c>
      <c r="D154" s="50">
        <f t="shared" si="14"/>
        <v>7.8929495769020086E-2</v>
      </c>
      <c r="E154" s="50">
        <f t="shared" si="17"/>
        <v>0.25375110326566475</v>
      </c>
      <c r="F154" s="50">
        <f t="shared" si="15"/>
        <v>2.7321374736207327</v>
      </c>
    </row>
    <row r="155" spans="1:6" ht="12.75" customHeight="1" x14ac:dyDescent="0.2">
      <c r="A155" s="20"/>
      <c r="B155" s="21" t="s">
        <v>6</v>
      </c>
      <c r="C155" s="22">
        <v>548.09</v>
      </c>
      <c r="D155" s="50">
        <f t="shared" si="14"/>
        <v>0.52639301566339558</v>
      </c>
      <c r="E155" s="50">
        <f t="shared" si="17"/>
        <v>0.78147984701382178</v>
      </c>
      <c r="F155" s="50">
        <f t="shared" si="15"/>
        <v>3.6890595735825427</v>
      </c>
    </row>
    <row r="156" spans="1:6" ht="12.75" customHeight="1" x14ac:dyDescent="0.2">
      <c r="A156" s="20"/>
      <c r="B156" s="21" t="s">
        <v>7</v>
      </c>
      <c r="C156" s="22">
        <v>546.55999999999995</v>
      </c>
      <c r="D156" s="50">
        <f t="shared" si="14"/>
        <v>-0.27915123428635669</v>
      </c>
      <c r="E156" s="50">
        <f t="shared" si="17"/>
        <v>0.50014710208883262</v>
      </c>
      <c r="F156" s="50">
        <f t="shared" si="15"/>
        <v>3.3683215130023481</v>
      </c>
    </row>
    <row r="157" spans="1:6" ht="12.75" customHeight="1" x14ac:dyDescent="0.2">
      <c r="A157" s="20"/>
      <c r="B157" s="21" t="s">
        <v>8</v>
      </c>
      <c r="C157" s="22">
        <v>545.22</v>
      </c>
      <c r="D157" s="50">
        <f t="shared" si="14"/>
        <v>-0.24516978922715094</v>
      </c>
      <c r="E157" s="50">
        <f t="shared" si="17"/>
        <v>0.25375110326566475</v>
      </c>
      <c r="F157" s="50">
        <f>((C157/C145)-1)*100</f>
        <v>2.6161258751787875</v>
      </c>
    </row>
    <row r="158" spans="1:6" ht="12.75" customHeight="1" x14ac:dyDescent="0.2">
      <c r="A158" s="20"/>
      <c r="B158" s="21" t="s">
        <v>9</v>
      </c>
      <c r="C158" s="22">
        <v>545.49</v>
      </c>
      <c r="D158" s="50">
        <f t="shared" si="14"/>
        <v>4.9521294156473772E-2</v>
      </c>
      <c r="E158" s="50">
        <f t="shared" si="17"/>
        <v>0.30339805825241317</v>
      </c>
      <c r="F158" s="50">
        <f t="shared" ref="F158" si="18">((C158/C146)-1)*100</f>
        <v>2.5376416849940853</v>
      </c>
    </row>
    <row r="159" spans="1:6" ht="12.75" customHeight="1" x14ac:dyDescent="0.2">
      <c r="A159" s="20"/>
      <c r="B159" s="21" t="s">
        <v>10</v>
      </c>
      <c r="C159" s="22">
        <v>546.04</v>
      </c>
      <c r="D159" s="50">
        <f t="shared" si="14"/>
        <v>0.1008267795926443</v>
      </c>
      <c r="E159" s="50">
        <f>((C159/C$151)-1)*100</f>
        <v>0.4045307443365509</v>
      </c>
      <c r="F159" s="50">
        <f>((C159/C147)-1)*100</f>
        <v>2.2163983526768849</v>
      </c>
    </row>
    <row r="160" spans="1:6" ht="12.75" customHeight="1" x14ac:dyDescent="0.2">
      <c r="A160" s="20"/>
      <c r="B160" s="21" t="s">
        <v>11</v>
      </c>
      <c r="C160" s="22">
        <v>543.29999999999995</v>
      </c>
      <c r="D160" s="50">
        <f t="shared" si="14"/>
        <v>-0.50179474031206706</v>
      </c>
      <c r="E160" s="50">
        <f t="shared" si="17"/>
        <v>-9.9293909973541261E-2</v>
      </c>
      <c r="F160" s="50">
        <f t="shared" ref="F160:F167" si="19">((C160/C148)-1)*100</f>
        <v>0.99827115052144588</v>
      </c>
    </row>
    <row r="161" spans="1:6" ht="12.75" customHeight="1" x14ac:dyDescent="0.2">
      <c r="A161" s="20"/>
      <c r="B161" s="21" t="s">
        <v>12</v>
      </c>
      <c r="C161" s="22">
        <v>544.33000000000004</v>
      </c>
      <c r="D161" s="50">
        <f t="shared" si="14"/>
        <v>0.18958218295601625</v>
      </c>
      <c r="E161" s="50">
        <f t="shared" si="17"/>
        <v>9.010002942042572E-2</v>
      </c>
      <c r="F161" s="50">
        <f t="shared" si="19"/>
        <v>0.56533707761377006</v>
      </c>
    </row>
    <row r="162" spans="1:6" ht="12.75" customHeight="1" x14ac:dyDescent="0.2">
      <c r="A162" s="20"/>
      <c r="B162" s="21" t="s">
        <v>13</v>
      </c>
      <c r="C162" s="22">
        <v>544.21</v>
      </c>
      <c r="D162" s="50">
        <f t="shared" si="14"/>
        <v>-2.2045450370178354E-2</v>
      </c>
      <c r="E162" s="50">
        <f t="shared" si="17"/>
        <v>6.8034716092979508E-2</v>
      </c>
      <c r="F162" s="50">
        <f t="shared" si="19"/>
        <v>0.3966350588495926</v>
      </c>
    </row>
    <row r="163" spans="1:6" ht="12.75" customHeight="1" x14ac:dyDescent="0.2">
      <c r="A163" s="20"/>
      <c r="B163" s="21" t="s">
        <v>3</v>
      </c>
      <c r="C163" s="22">
        <v>544.77</v>
      </c>
      <c r="D163" s="50">
        <f t="shared" si="14"/>
        <v>0.10290145348301749</v>
      </c>
      <c r="E163" s="50">
        <f t="shared" si="17"/>
        <v>0.17100617828771369</v>
      </c>
      <c r="F163" s="50">
        <f t="shared" si="19"/>
        <v>0.17100617828771369</v>
      </c>
    </row>
    <row r="164" spans="1:6" ht="12.75" customHeight="1" x14ac:dyDescent="0.2">
      <c r="A164" s="29">
        <v>2020</v>
      </c>
      <c r="B164" s="30" t="s">
        <v>26</v>
      </c>
      <c r="C164" s="31">
        <v>545.74</v>
      </c>
      <c r="D164" s="49">
        <f t="shared" si="14"/>
        <v>0.17805679461058155</v>
      </c>
      <c r="E164" s="49">
        <f>((C164/C$163)-1)*100</f>
        <v>0.17805679461058155</v>
      </c>
      <c r="F164" s="49">
        <f t="shared" si="19"/>
        <v>0.23509532380707743</v>
      </c>
    </row>
    <row r="165" spans="1:6" ht="12.75" customHeight="1" x14ac:dyDescent="0.2">
      <c r="A165" s="20"/>
      <c r="B165" s="21" t="s">
        <v>4</v>
      </c>
      <c r="C165" s="22">
        <v>544.39</v>
      </c>
      <c r="D165" s="50">
        <f>((C165/C164)-1)*100</f>
        <v>-0.24737054274930337</v>
      </c>
      <c r="E165" s="50">
        <f>((C165/C$163)-1)*100</f>
        <v>-6.9754208197958523E-2</v>
      </c>
      <c r="F165" s="50">
        <f>((C165/C153)-1)*100</f>
        <v>-7.3422786761867531E-2</v>
      </c>
    </row>
    <row r="166" spans="1:6" ht="12.75" customHeight="1" x14ac:dyDescent="0.2">
      <c r="A166" s="20"/>
      <c r="B166" s="21" t="s">
        <v>5</v>
      </c>
      <c r="C166" s="22">
        <v>544.41</v>
      </c>
      <c r="D166" s="50">
        <f>((C166/C165)-1)*100</f>
        <v>3.6738367714228559E-3</v>
      </c>
      <c r="E166" s="50">
        <f>((C166/C$163)-1)*100</f>
        <v>-6.6082934082278832E-2</v>
      </c>
      <c r="F166" s="50">
        <f>((C166/C154)-1)*100</f>
        <v>-0.14856388246947683</v>
      </c>
    </row>
    <row r="167" spans="1:6" ht="12.75" customHeight="1" x14ac:dyDescent="0.2">
      <c r="A167" s="20"/>
      <c r="B167" s="21" t="s">
        <v>6</v>
      </c>
      <c r="C167" s="22">
        <v>544.63</v>
      </c>
      <c r="D167" s="50">
        <f t="shared" si="14"/>
        <v>4.0410719861871947E-2</v>
      </c>
      <c r="E167" s="50">
        <f t="shared" ref="E167:E175" si="20">((C167/C$163)-1)*100</f>
        <v>-2.5698918809768934E-2</v>
      </c>
      <c r="F167" s="50">
        <f t="shared" si="19"/>
        <v>-0.63128318341878487</v>
      </c>
    </row>
    <row r="168" spans="1:6" ht="12.75" customHeight="1" x14ac:dyDescent="0.2">
      <c r="A168" s="20"/>
      <c r="B168" s="21" t="s">
        <v>7</v>
      </c>
      <c r="C168" s="22">
        <v>544.63</v>
      </c>
      <c r="D168" s="50">
        <f t="shared" ref="D168:D173" si="21">((C168/C167)-1)*100</f>
        <v>0</v>
      </c>
      <c r="E168" s="50">
        <f t="shared" ref="E168:E173" si="22">((C168/C$163)-1)*100</f>
        <v>-2.5698918809768934E-2</v>
      </c>
      <c r="F168" s="50">
        <f t="shared" ref="F168:F173" si="23">((C168/C156)-1)*100</f>
        <v>-0.35311768149881573</v>
      </c>
    </row>
    <row r="169" spans="1:6" ht="12.75" customHeight="1" x14ac:dyDescent="0.2">
      <c r="A169" s="20"/>
      <c r="B169" s="21" t="s">
        <v>8</v>
      </c>
      <c r="C169" s="22">
        <v>539.55999999999995</v>
      </c>
      <c r="D169" s="50">
        <f t="shared" si="21"/>
        <v>-0.93090722141638826</v>
      </c>
      <c r="E169" s="50">
        <f t="shared" si="22"/>
        <v>-0.95636690713513106</v>
      </c>
      <c r="F169" s="50">
        <f t="shared" si="23"/>
        <v>-1.0381130552804541</v>
      </c>
    </row>
    <row r="170" spans="1:6" ht="12.75" customHeight="1" x14ac:dyDescent="0.2">
      <c r="A170" s="20"/>
      <c r="B170" s="21" t="s">
        <v>9</v>
      </c>
      <c r="C170" s="22">
        <v>546.32000000000005</v>
      </c>
      <c r="D170" s="50">
        <f t="shared" si="21"/>
        <v>1.2528727110979521</v>
      </c>
      <c r="E170" s="50">
        <f t="shared" si="22"/>
        <v>0.28452374396534807</v>
      </c>
      <c r="F170" s="50">
        <f t="shared" si="23"/>
        <v>0.15215677647619774</v>
      </c>
    </row>
    <row r="171" spans="1:6" ht="12.75" customHeight="1" x14ac:dyDescent="0.2">
      <c r="A171" s="20"/>
      <c r="B171" s="21" t="s">
        <v>10</v>
      </c>
      <c r="C171" s="22">
        <v>563.07000000000005</v>
      </c>
      <c r="D171" s="50">
        <f t="shared" si="21"/>
        <v>3.065968663054619</v>
      </c>
      <c r="E171" s="50">
        <f t="shared" si="22"/>
        <v>3.3592158158489038</v>
      </c>
      <c r="F171" s="50">
        <f t="shared" si="23"/>
        <v>3.1188191341293914</v>
      </c>
    </row>
    <row r="172" spans="1:6" ht="12.75" customHeight="1" x14ac:dyDescent="0.2">
      <c r="A172" s="20"/>
      <c r="B172" s="21" t="s">
        <v>11</v>
      </c>
      <c r="C172" s="22">
        <v>577.24</v>
      </c>
      <c r="D172" s="50">
        <f t="shared" si="21"/>
        <v>2.5165609959685309</v>
      </c>
      <c r="E172" s="50">
        <f t="shared" si="22"/>
        <v>5.9603135268094798</v>
      </c>
      <c r="F172" s="50">
        <f t="shared" si="23"/>
        <v>6.2470090189582272</v>
      </c>
    </row>
    <row r="173" spans="1:6" ht="12.75" customHeight="1" x14ac:dyDescent="0.2">
      <c r="A173" s="20"/>
      <c r="B173" s="21" t="s">
        <v>12</v>
      </c>
      <c r="C173" s="22">
        <v>596.70000000000005</v>
      </c>
      <c r="D173" s="50">
        <f t="shared" si="21"/>
        <v>3.3712147460328579</v>
      </c>
      <c r="E173" s="50">
        <f t="shared" si="22"/>
        <v>9.5324632413679389</v>
      </c>
      <c r="F173" s="50">
        <f t="shared" si="23"/>
        <v>9.6210019657193335</v>
      </c>
    </row>
    <row r="174" spans="1:6" ht="18" customHeight="1" x14ac:dyDescent="0.2">
      <c r="A174" s="20"/>
      <c r="B174" s="21" t="s">
        <v>13</v>
      </c>
      <c r="C174" s="22">
        <v>618.26</v>
      </c>
      <c r="D174" s="50">
        <f t="shared" si="14"/>
        <v>3.6132059661471372</v>
      </c>
      <c r="E174" s="50">
        <f t="shared" si="20"/>
        <v>13.490096738072953</v>
      </c>
      <c r="F174" s="50">
        <f t="shared" ref="F174:F175" si="24">((C174/C162)-1)*100</f>
        <v>13.60687969717571</v>
      </c>
    </row>
    <row r="175" spans="1:6" ht="12.75" customHeight="1" x14ac:dyDescent="0.2">
      <c r="A175" s="20"/>
      <c r="B175" s="21" t="s">
        <v>3</v>
      </c>
      <c r="C175" s="22">
        <v>637.58000000000004</v>
      </c>
      <c r="D175" s="50">
        <f t="shared" si="14"/>
        <v>3.1248989098437541</v>
      </c>
      <c r="E175" s="50">
        <f t="shared" si="20"/>
        <v>17.036547533821622</v>
      </c>
      <c r="F175" s="50">
        <f t="shared" si="24"/>
        <v>17.036547533821622</v>
      </c>
    </row>
    <row r="176" spans="1:6" ht="12.75" customHeight="1" x14ac:dyDescent="0.2">
      <c r="A176" s="29">
        <v>2021</v>
      </c>
      <c r="B176" s="30" t="s">
        <v>26</v>
      </c>
      <c r="C176" s="31">
        <v>653.37</v>
      </c>
      <c r="D176" s="49">
        <f t="shared" ref="D176:D177" si="25">((C176/C175)-1)*100</f>
        <v>2.4765519621067211</v>
      </c>
      <c r="E176" s="49">
        <f t="shared" ref="E176:E177" si="26">((C176/C$175)-1)*100</f>
        <v>2.4765519621067211</v>
      </c>
      <c r="F176" s="49">
        <f t="shared" ref="F176:F177" si="27">((C176/C164)-1)*100</f>
        <v>19.721845567486351</v>
      </c>
    </row>
    <row r="177" spans="1:6" ht="12.75" customHeight="1" x14ac:dyDescent="0.2">
      <c r="A177" s="20"/>
      <c r="B177" s="21" t="s">
        <v>4</v>
      </c>
      <c r="C177" s="22">
        <v>679.35</v>
      </c>
      <c r="D177" s="50">
        <f t="shared" si="25"/>
        <v>3.976307452132799</v>
      </c>
      <c r="E177" s="50">
        <f t="shared" si="26"/>
        <v>6.5513347344646977</v>
      </c>
      <c r="F177" s="50">
        <f t="shared" si="27"/>
        <v>24.791050533624805</v>
      </c>
    </row>
    <row r="178" spans="1:6" ht="12.75" customHeight="1" x14ac:dyDescent="0.2">
      <c r="A178" s="20"/>
      <c r="B178" s="21" t="s">
        <v>5</v>
      </c>
      <c r="C178" s="22">
        <v>699.1</v>
      </c>
      <c r="D178" s="50">
        <f t="shared" ref="D178:D183" si="28">((C178/C177)-1)*100</f>
        <v>2.9071906969897698</v>
      </c>
      <c r="E178" s="50">
        <f t="shared" ref="E178:E183" si="29">((C178/C$175)-1)*100</f>
        <v>9.6489852253834876</v>
      </c>
      <c r="F178" s="50">
        <f t="shared" ref="F178:F183" si="30">((C178/C166)-1)*100</f>
        <v>28.414246615602213</v>
      </c>
    </row>
    <row r="179" spans="1:6" ht="12.75" customHeight="1" x14ac:dyDescent="0.2">
      <c r="A179" s="20"/>
      <c r="B179" s="21" t="s">
        <v>6</v>
      </c>
      <c r="C179" s="22">
        <v>709.68</v>
      </c>
      <c r="D179" s="50">
        <f t="shared" si="28"/>
        <v>1.513374338435125</v>
      </c>
      <c r="E179" s="50">
        <f t="shared" si="29"/>
        <v>11.308384830138941</v>
      </c>
      <c r="F179" s="50">
        <f t="shared" si="30"/>
        <v>30.304977691276648</v>
      </c>
    </row>
    <row r="180" spans="1:6" ht="12.75" customHeight="1" x14ac:dyDescent="0.2">
      <c r="A180" s="20"/>
      <c r="B180" s="21" t="s">
        <v>7</v>
      </c>
      <c r="C180" s="22">
        <v>722.73</v>
      </c>
      <c r="D180" s="50">
        <f t="shared" si="28"/>
        <v>1.8388569496111007</v>
      </c>
      <c r="E180" s="50">
        <f t="shared" si="29"/>
        <v>13.355186800087825</v>
      </c>
      <c r="F180" s="50">
        <f t="shared" si="30"/>
        <v>32.701099829241876</v>
      </c>
    </row>
    <row r="181" spans="1:6" ht="12.75" customHeight="1" x14ac:dyDescent="0.2">
      <c r="A181" s="20"/>
      <c r="B181" s="21" t="s">
        <v>8</v>
      </c>
      <c r="C181" s="22">
        <v>727.06</v>
      </c>
      <c r="D181" s="50">
        <f t="shared" si="28"/>
        <v>0.59911723603558453</v>
      </c>
      <c r="E181" s="50">
        <f t="shared" si="29"/>
        <v>14.034317262147479</v>
      </c>
      <c r="F181" s="50">
        <f t="shared" si="30"/>
        <v>34.750537474979623</v>
      </c>
    </row>
    <row r="182" spans="1:6" ht="12.75" customHeight="1" x14ac:dyDescent="0.2">
      <c r="A182" s="20"/>
      <c r="B182" s="21" t="s">
        <v>9</v>
      </c>
      <c r="C182" s="22">
        <v>733.69</v>
      </c>
      <c r="D182" s="50">
        <f t="shared" si="28"/>
        <v>0.91189172833054943</v>
      </c>
      <c r="E182" s="50">
        <f t="shared" si="29"/>
        <v>15.074186768719212</v>
      </c>
      <c r="F182" s="50">
        <f t="shared" si="30"/>
        <v>34.296749158002626</v>
      </c>
    </row>
    <row r="183" spans="1:6" ht="11.25" customHeight="1" x14ac:dyDescent="0.2">
      <c r="A183" s="20"/>
      <c r="B183" s="21" t="s">
        <v>10</v>
      </c>
      <c r="C183" s="22">
        <v>756.72</v>
      </c>
      <c r="D183" s="50">
        <f t="shared" si="28"/>
        <v>3.1389278850740832</v>
      </c>
      <c r="E183" s="50">
        <f t="shared" si="29"/>
        <v>18.686282505724773</v>
      </c>
      <c r="F183" s="50">
        <f t="shared" si="30"/>
        <v>34.391816292823265</v>
      </c>
    </row>
    <row r="184" spans="1:6" ht="12.75" customHeight="1" x14ac:dyDescent="0.2">
      <c r="A184" s="20"/>
      <c r="B184" s="21" t="s">
        <v>11</v>
      </c>
      <c r="C184" s="22">
        <v>754.23</v>
      </c>
      <c r="D184" s="50">
        <f t="shared" ref="D184:D189" si="31">((C184/C183)-1)*100</f>
        <v>-0.32905169679670054</v>
      </c>
      <c r="E184" s="50">
        <f>((C184/C$175)-1)*100</f>
        <v>18.295743279274745</v>
      </c>
      <c r="F184" s="50">
        <f t="shared" ref="F184:F189" si="32">((C184/C172)-1)*100</f>
        <v>30.661423324786917</v>
      </c>
    </row>
    <row r="185" spans="1:6" ht="12.75" customHeight="1" x14ac:dyDescent="0.2">
      <c r="A185" s="20"/>
      <c r="B185" s="21" t="s">
        <v>12</v>
      </c>
      <c r="C185" s="22">
        <v>765.37</v>
      </c>
      <c r="D185" s="50">
        <f t="shared" si="31"/>
        <v>1.4770030362091013</v>
      </c>
      <c r="E185" s="50">
        <f>((C185/C$175)-1)*100</f>
        <v>20.042974999215769</v>
      </c>
      <c r="F185" s="50">
        <f t="shared" si="32"/>
        <v>28.267135914194718</v>
      </c>
    </row>
    <row r="186" spans="1:6" ht="14.25" customHeight="1" x14ac:dyDescent="0.2">
      <c r="A186" s="20"/>
      <c r="B186" s="21" t="s">
        <v>13</v>
      </c>
      <c r="C186" s="22">
        <v>774.81</v>
      </c>
      <c r="D186" s="50">
        <f t="shared" si="31"/>
        <v>1.2333903863490869</v>
      </c>
      <c r="E186" s="50">
        <f>((C186/C$175)-1)*100</f>
        <v>21.523573512343532</v>
      </c>
      <c r="F186" s="50">
        <f t="shared" si="32"/>
        <v>25.321062336233947</v>
      </c>
    </row>
    <row r="187" spans="1:6" ht="12.75" customHeight="1" x14ac:dyDescent="0.2">
      <c r="A187" s="20"/>
      <c r="B187" s="21" t="s">
        <v>3</v>
      </c>
      <c r="C187" s="22">
        <v>782.89</v>
      </c>
      <c r="D187" s="50">
        <f t="shared" si="31"/>
        <v>1.042836308256212</v>
      </c>
      <c r="E187" s="50">
        <f>((C187/C$175)-1)*100</f>
        <v>22.790865460020694</v>
      </c>
      <c r="F187" s="50">
        <f t="shared" si="32"/>
        <v>22.790865460020694</v>
      </c>
    </row>
    <row r="188" spans="1:6" ht="12.75" customHeight="1" x14ac:dyDescent="0.2">
      <c r="A188" s="29">
        <v>2022</v>
      </c>
      <c r="B188" s="30" t="s">
        <v>26</v>
      </c>
      <c r="C188" s="31">
        <v>786.47</v>
      </c>
      <c r="D188" s="49">
        <f t="shared" si="31"/>
        <v>0.4572800776609709</v>
      </c>
      <c r="E188" s="49">
        <f t="shared" ref="E188:E193" si="33">((C188/C$187)-1)*100</f>
        <v>0.4572800776609709</v>
      </c>
      <c r="F188" s="49">
        <f t="shared" si="32"/>
        <v>20.371305692027498</v>
      </c>
    </row>
    <row r="189" spans="1:6" ht="12.75" customHeight="1" x14ac:dyDescent="0.2">
      <c r="A189" s="20"/>
      <c r="B189" s="21" t="s">
        <v>4</v>
      </c>
      <c r="C189" s="22">
        <v>782.17</v>
      </c>
      <c r="D189" s="50">
        <f t="shared" si="31"/>
        <v>-0.54674685620558217</v>
      </c>
      <c r="E189" s="50">
        <f t="shared" si="33"/>
        <v>-9.1966942993271239E-2</v>
      </c>
      <c r="F189" s="50">
        <f t="shared" si="32"/>
        <v>15.135055567822175</v>
      </c>
    </row>
    <row r="190" spans="1:6" ht="12.75" customHeight="1" x14ac:dyDescent="0.2">
      <c r="A190" s="20"/>
      <c r="B190" s="21" t="s">
        <v>5</v>
      </c>
      <c r="C190" s="22">
        <v>795.85</v>
      </c>
      <c r="D190" s="50">
        <f t="shared" ref="D190:D195" si="34">((C190/C189)-1)*100</f>
        <v>1.7489804006801668</v>
      </c>
      <c r="E190" s="50">
        <f t="shared" si="33"/>
        <v>1.6554049738788379</v>
      </c>
      <c r="F190" s="50">
        <f t="shared" ref="F190:F195" si="35">((C190/C178)-1)*100</f>
        <v>13.839221856672857</v>
      </c>
    </row>
    <row r="191" spans="1:6" ht="12.75" customHeight="1" x14ac:dyDescent="0.2">
      <c r="A191" s="20"/>
      <c r="B191" s="21" t="s">
        <v>6</v>
      </c>
      <c r="C191" s="22">
        <v>807.29</v>
      </c>
      <c r="D191" s="50">
        <f t="shared" si="34"/>
        <v>1.4374568071872762</v>
      </c>
      <c r="E191" s="50">
        <f t="shared" si="33"/>
        <v>3.1166575125496587</v>
      </c>
      <c r="F191" s="50">
        <f t="shared" si="35"/>
        <v>13.754086348776905</v>
      </c>
    </row>
    <row r="192" spans="1:6" ht="12.75" customHeight="1" x14ac:dyDescent="0.2">
      <c r="A192" s="20"/>
      <c r="B192" s="21" t="s">
        <v>7</v>
      </c>
      <c r="C192" s="22">
        <v>812.27</v>
      </c>
      <c r="D192" s="50">
        <f t="shared" si="34"/>
        <v>0.6168786929108494</v>
      </c>
      <c r="E192" s="50">
        <f t="shared" si="33"/>
        <v>3.7527622015864237</v>
      </c>
      <c r="F192" s="50">
        <f t="shared" si="35"/>
        <v>12.389135638481852</v>
      </c>
    </row>
    <row r="193" spans="1:6" ht="12.75" customHeight="1" x14ac:dyDescent="0.2">
      <c r="A193" s="20"/>
      <c r="B193" s="21" t="s">
        <v>8</v>
      </c>
      <c r="C193" s="22">
        <v>819.91</v>
      </c>
      <c r="D193" s="50">
        <f t="shared" si="34"/>
        <v>0.94057394708655373</v>
      </c>
      <c r="E193" s="50">
        <f t="shared" si="33"/>
        <v>4.728633652237213</v>
      </c>
      <c r="F193" s="50">
        <f t="shared" si="35"/>
        <v>12.770610403543037</v>
      </c>
    </row>
    <row r="194" spans="1:6" ht="12.75" customHeight="1" x14ac:dyDescent="0.2">
      <c r="A194" s="20"/>
      <c r="B194" s="21" t="s">
        <v>9</v>
      </c>
      <c r="C194" s="22">
        <v>868.88</v>
      </c>
      <c r="D194" s="50">
        <f t="shared" si="34"/>
        <v>5.972606749521292</v>
      </c>
      <c r="E194" s="50">
        <f t="shared" ref="E194:E199" si="36">((C194/C$187)-1)*100</f>
        <v>10.983663094432172</v>
      </c>
      <c r="F194" s="50">
        <f t="shared" si="35"/>
        <v>18.426038245035372</v>
      </c>
    </row>
    <row r="195" spans="1:6" ht="11.25" customHeight="1" x14ac:dyDescent="0.2">
      <c r="A195" s="20"/>
      <c r="B195" s="21" t="s">
        <v>10</v>
      </c>
      <c r="C195" s="22">
        <v>844.54</v>
      </c>
      <c r="D195" s="50">
        <f t="shared" si="34"/>
        <v>-2.80130743025504</v>
      </c>
      <c r="E195" s="50">
        <f t="shared" si="36"/>
        <v>7.874669493798625</v>
      </c>
      <c r="F195" s="50">
        <f t="shared" si="35"/>
        <v>11.605349402685272</v>
      </c>
    </row>
    <row r="196" spans="1:6" ht="12.75" customHeight="1" x14ac:dyDescent="0.2">
      <c r="A196" s="20"/>
      <c r="B196" s="21" t="s">
        <v>11</v>
      </c>
      <c r="C196" s="22">
        <v>847</v>
      </c>
      <c r="D196" s="50">
        <f>((C196/C195)-1)*100</f>
        <v>0.29128282852204368</v>
      </c>
      <c r="E196" s="50">
        <f t="shared" si="36"/>
        <v>8.1888898823589518</v>
      </c>
      <c r="F196" s="50">
        <f t="shared" ref="F196:F201" si="37">((C196/C184)-1)*100</f>
        <v>12.299961550190265</v>
      </c>
    </row>
    <row r="197" spans="1:6" ht="12.75" customHeight="1" x14ac:dyDescent="0.2">
      <c r="A197" s="20"/>
      <c r="B197" s="21" t="s">
        <v>12</v>
      </c>
      <c r="C197" s="22">
        <v>844.45</v>
      </c>
      <c r="D197" s="50">
        <f>((C197/C196)-1)*100</f>
        <v>-0.30106257378984536</v>
      </c>
      <c r="E197" s="50">
        <f t="shared" si="36"/>
        <v>7.8631736259244578</v>
      </c>
      <c r="F197" s="50">
        <f t="shared" si="37"/>
        <v>10.33225760089891</v>
      </c>
    </row>
    <row r="198" spans="1:6" ht="14.25" customHeight="1" x14ac:dyDescent="0.2">
      <c r="A198" s="20"/>
      <c r="B198" s="21" t="s">
        <v>13</v>
      </c>
      <c r="C198" s="22">
        <v>840.86</v>
      </c>
      <c r="D198" s="50">
        <f>((C198/C197)-1)*100</f>
        <v>-0.42512878204749027</v>
      </c>
      <c r="E198" s="50">
        <f t="shared" si="36"/>
        <v>7.4046162296107942</v>
      </c>
      <c r="F198" s="50">
        <f t="shared" si="37"/>
        <v>8.5246705643964518</v>
      </c>
    </row>
    <row r="199" spans="1:6" ht="12.75" customHeight="1" x14ac:dyDescent="0.2">
      <c r="A199" s="20"/>
      <c r="B199" s="21" t="s">
        <v>3</v>
      </c>
      <c r="C199" s="22">
        <v>845.99</v>
      </c>
      <c r="D199" s="50">
        <f>((C199/C198)-1)*100</f>
        <v>0.61008967009965609</v>
      </c>
      <c r="E199" s="50">
        <f t="shared" si="36"/>
        <v>8.0598806984378371</v>
      </c>
      <c r="F199" s="50">
        <f t="shared" si="37"/>
        <v>8.0598806984378371</v>
      </c>
    </row>
    <row r="200" spans="1:6" ht="12.75" customHeight="1" x14ac:dyDescent="0.2">
      <c r="A200" s="29">
        <v>2023</v>
      </c>
      <c r="B200" s="30" t="s">
        <v>26</v>
      </c>
      <c r="C200" s="31">
        <v>842.35</v>
      </c>
      <c r="D200" s="49">
        <f t="shared" ref="D200" si="38">((C200/C199)-1)*100</f>
        <v>-0.43026513315760351</v>
      </c>
      <c r="E200" s="49">
        <f t="shared" ref="E200" si="39">((C200/C$199)-1)*100</f>
        <v>-0.43026513315760351</v>
      </c>
      <c r="F200" s="49">
        <f t="shared" si="37"/>
        <v>7.105166122038975</v>
      </c>
    </row>
    <row r="201" spans="1:6" ht="12.75" customHeight="1" x14ac:dyDescent="0.2">
      <c r="A201" s="20"/>
      <c r="B201" s="21" t="s">
        <v>4</v>
      </c>
      <c r="C201" s="22">
        <v>841.19</v>
      </c>
      <c r="D201" s="50">
        <f t="shared" ref="D201:D206" si="40">((C201/C200)-1)*100</f>
        <v>-0.13770997803762564</v>
      </c>
      <c r="E201" s="50">
        <f t="shared" ref="E201:E206" si="41">((C201/C$199)-1)*100</f>
        <v>-0.56738259317485884</v>
      </c>
      <c r="F201" s="50">
        <f t="shared" si="37"/>
        <v>7.5456742140455502</v>
      </c>
    </row>
    <row r="202" spans="1:6" ht="18" customHeight="1" x14ac:dyDescent="0.2">
      <c r="A202" s="20"/>
      <c r="B202" s="21" t="s">
        <v>5</v>
      </c>
      <c r="C202" s="22">
        <v>838.15</v>
      </c>
      <c r="D202" s="50">
        <f t="shared" si="40"/>
        <v>-0.36139278878731806</v>
      </c>
      <c r="E202" s="50">
        <f t="shared" si="41"/>
        <v>-0.92672490218560499</v>
      </c>
      <c r="F202" s="50">
        <f t="shared" ref="F202:F207" si="42">((C202/C190)-1)*100</f>
        <v>5.3150719356662712</v>
      </c>
    </row>
    <row r="203" spans="1:6" ht="12.75" customHeight="1" x14ac:dyDescent="0.2">
      <c r="A203" s="20"/>
      <c r="B203" s="21" t="s">
        <v>6</v>
      </c>
      <c r="C203" s="22">
        <v>840.04</v>
      </c>
      <c r="D203" s="50">
        <f t="shared" si="40"/>
        <v>0.22549662948159188</v>
      </c>
      <c r="E203" s="50">
        <f t="shared" si="41"/>
        <v>-0.70331800612301043</v>
      </c>
      <c r="F203" s="50">
        <f t="shared" si="42"/>
        <v>4.0567825688414327</v>
      </c>
    </row>
    <row r="204" spans="1:6" ht="12.75" customHeight="1" x14ac:dyDescent="0.2">
      <c r="A204" s="20"/>
      <c r="B204" s="21" t="s">
        <v>7</v>
      </c>
      <c r="C204" s="22">
        <v>840.2</v>
      </c>
      <c r="D204" s="50">
        <f t="shared" si="40"/>
        <v>1.9046712061343563E-2</v>
      </c>
      <c r="E204" s="50">
        <f t="shared" si="41"/>
        <v>-0.68440525301717292</v>
      </c>
      <c r="F204" s="50">
        <f t="shared" si="42"/>
        <v>3.4385118248858149</v>
      </c>
    </row>
    <row r="205" spans="1:6" ht="12.75" customHeight="1" x14ac:dyDescent="0.2">
      <c r="A205" s="20"/>
      <c r="B205" s="21" t="s">
        <v>8</v>
      </c>
      <c r="C205" s="22">
        <v>830.64</v>
      </c>
      <c r="D205" s="50">
        <f t="shared" si="40"/>
        <v>-1.1378243275410704</v>
      </c>
      <c r="E205" s="50">
        <f t="shared" si="41"/>
        <v>-1.8144422510904423</v>
      </c>
      <c r="F205" s="50">
        <f t="shared" si="42"/>
        <v>1.3086802209998583</v>
      </c>
    </row>
    <row r="206" spans="1:6" ht="12.75" customHeight="1" x14ac:dyDescent="0.2">
      <c r="A206" s="20"/>
      <c r="B206" s="21" t="s">
        <v>9</v>
      </c>
      <c r="C206" s="22">
        <v>821.64</v>
      </c>
      <c r="D206" s="50">
        <f t="shared" si="40"/>
        <v>-1.0835018780699257</v>
      </c>
      <c r="E206" s="50">
        <f t="shared" si="41"/>
        <v>-2.8782846132933027</v>
      </c>
      <c r="F206" s="50">
        <f t="shared" si="42"/>
        <v>-5.4368842648006677</v>
      </c>
    </row>
    <row r="207" spans="1:6" ht="11.25" customHeight="1" x14ac:dyDescent="0.2">
      <c r="A207" s="20"/>
      <c r="B207" s="21" t="s">
        <v>10</v>
      </c>
      <c r="C207" s="22">
        <v>820.43</v>
      </c>
      <c r="D207" s="50">
        <f t="shared" ref="D207:D211" si="43">((C207/C206)-1)*100</f>
        <v>-0.14726644272431422</v>
      </c>
      <c r="E207" s="50">
        <f>((C207/C$199)-1)*100</f>
        <v>-3.0213123086561322</v>
      </c>
      <c r="F207" s="50">
        <f t="shared" si="42"/>
        <v>-2.854808534823694</v>
      </c>
    </row>
    <row r="208" spans="1:6" ht="12.75" customHeight="1" x14ac:dyDescent="0.2">
      <c r="A208" s="20"/>
      <c r="B208" s="21" t="s">
        <v>11</v>
      </c>
      <c r="C208" s="22">
        <v>820.29</v>
      </c>
      <c r="D208" s="50">
        <f t="shared" si="43"/>
        <v>-1.7064222419949093E-2</v>
      </c>
      <c r="E208" s="50">
        <f>((C208/C$199)-1)*100</f>
        <v>-3.03786096762374</v>
      </c>
      <c r="F208" s="50">
        <f t="shared" ref="F208:F223" si="44">((C208/C196)-1)*100</f>
        <v>-3.1534828807556092</v>
      </c>
    </row>
    <row r="209" spans="1:6" ht="12.75" customHeight="1" x14ac:dyDescent="0.2">
      <c r="A209" s="20"/>
      <c r="B209" s="21" t="s">
        <v>12</v>
      </c>
      <c r="C209" s="22">
        <v>821.07</v>
      </c>
      <c r="D209" s="50">
        <f t="shared" si="43"/>
        <v>9.5088322422576255E-2</v>
      </c>
      <c r="E209" s="50">
        <f>((C209/C$199)-1)*100</f>
        <v>-2.9456612962328155</v>
      </c>
      <c r="F209" s="50">
        <f t="shared" si="44"/>
        <v>-2.7686659956184467</v>
      </c>
    </row>
    <row r="210" spans="1:6" ht="14.25" customHeight="1" x14ac:dyDescent="0.2">
      <c r="A210" s="20"/>
      <c r="B210" s="21" t="s">
        <v>13</v>
      </c>
      <c r="C210" s="22">
        <v>825.78</v>
      </c>
      <c r="D210" s="50">
        <f t="shared" si="43"/>
        <v>0.57364171142533227</v>
      </c>
      <c r="E210" s="50">
        <f>((C210/C$199)-1)*100</f>
        <v>-2.3889171266799902</v>
      </c>
      <c r="F210" s="50">
        <f t="shared" si="44"/>
        <v>-1.793401993197441</v>
      </c>
    </row>
    <row r="211" spans="1:6" ht="12.75" customHeight="1" x14ac:dyDescent="0.2">
      <c r="A211" s="20"/>
      <c r="B211" s="21" t="s">
        <v>3</v>
      </c>
      <c r="C211" s="22">
        <v>824.88</v>
      </c>
      <c r="D211" s="50">
        <f t="shared" si="43"/>
        <v>-0.1089878660175847</v>
      </c>
      <c r="E211" s="50">
        <f>((C211/C$199)-1)*100</f>
        <v>-2.4953013629002707</v>
      </c>
      <c r="F211" s="50">
        <f t="shared" si="44"/>
        <v>-2.4953013629002707</v>
      </c>
    </row>
    <row r="212" spans="1:6" ht="15" customHeight="1" x14ac:dyDescent="0.2">
      <c r="A212" s="29">
        <v>2024</v>
      </c>
      <c r="B212" s="30" t="s">
        <v>26</v>
      </c>
      <c r="C212" s="31">
        <v>826.79</v>
      </c>
      <c r="D212" s="49">
        <f t="shared" ref="D212:D217" si="45">((C212/C211)-1)*100</f>
        <v>0.23154883134515192</v>
      </c>
      <c r="E212" s="49">
        <f t="shared" ref="E212:E217" si="46">((C212/C$211)-1)*100</f>
        <v>0.23154883134515192</v>
      </c>
      <c r="F212" s="49">
        <f t="shared" ref="F212:F217" si="47">((C212/C200)-1)*100</f>
        <v>-1.8472131536772185</v>
      </c>
    </row>
    <row r="213" spans="1:6" ht="12.75" customHeight="1" x14ac:dyDescent="0.2">
      <c r="A213" s="20"/>
      <c r="B213" s="21" t="s">
        <v>4</v>
      </c>
      <c r="C213" s="22">
        <v>825.53</v>
      </c>
      <c r="D213" s="50">
        <f t="shared" si="45"/>
        <v>-0.15239661824647532</v>
      </c>
      <c r="E213" s="50">
        <f t="shared" si="46"/>
        <v>7.8799340510138371E-2</v>
      </c>
      <c r="F213" s="50">
        <f t="shared" si="47"/>
        <v>-1.861648379082026</v>
      </c>
    </row>
    <row r="214" spans="1:6" ht="12.75" customHeight="1" x14ac:dyDescent="0.2">
      <c r="A214" s="20"/>
      <c r="B214" s="21" t="s">
        <v>5</v>
      </c>
      <c r="C214" s="22">
        <v>830.24</v>
      </c>
      <c r="D214" s="50">
        <f t="shared" si="45"/>
        <v>0.57054256053687968</v>
      </c>
      <c r="E214" s="50">
        <f t="shared" si="46"/>
        <v>0.64979148482202653</v>
      </c>
      <c r="F214" s="50">
        <f t="shared" si="47"/>
        <v>-0.94374515301556272</v>
      </c>
    </row>
    <row r="215" spans="1:6" ht="18.75" customHeight="1" x14ac:dyDescent="0.2">
      <c r="A215" s="20"/>
      <c r="B215" s="21" t="s">
        <v>6</v>
      </c>
      <c r="C215" s="22">
        <v>829.03</v>
      </c>
      <c r="D215" s="50">
        <f t="shared" si="45"/>
        <v>-0.14574099055695289</v>
      </c>
      <c r="E215" s="50">
        <f t="shared" si="46"/>
        <v>0.50310348171855868</v>
      </c>
      <c r="F215" s="50">
        <f t="shared" si="47"/>
        <v>-1.3106518737203032</v>
      </c>
    </row>
    <row r="216" spans="1:6" ht="12.75" customHeight="1" x14ac:dyDescent="0.2">
      <c r="A216" s="20"/>
      <c r="B216" s="21" t="s">
        <v>7</v>
      </c>
      <c r="C216" s="22">
        <v>831.38</v>
      </c>
      <c r="D216" s="50">
        <f t="shared" si="45"/>
        <v>0.28346380709987073</v>
      </c>
      <c r="E216" s="50">
        <f t="shared" si="46"/>
        <v>0.78799340510133931</v>
      </c>
      <c r="F216" s="50">
        <f t="shared" si="47"/>
        <v>-1.0497500595096465</v>
      </c>
    </row>
    <row r="217" spans="1:6" ht="12.75" customHeight="1" x14ac:dyDescent="0.2">
      <c r="A217" s="20"/>
      <c r="B217" s="21" t="s">
        <v>8</v>
      </c>
      <c r="C217" s="22">
        <v>833.75</v>
      </c>
      <c r="D217" s="50">
        <f t="shared" si="45"/>
        <v>0.28506819986047205</v>
      </c>
      <c r="E217" s="50">
        <f t="shared" si="46"/>
        <v>1.0753079235767737</v>
      </c>
      <c r="F217" s="50">
        <f t="shared" si="47"/>
        <v>0.37441009342193965</v>
      </c>
    </row>
    <row r="218" spans="1:6" ht="12.75" customHeight="1" x14ac:dyDescent="0.2">
      <c r="A218" s="20"/>
      <c r="B218" s="21" t="s">
        <v>9</v>
      </c>
      <c r="C218" s="22">
        <v>843.71</v>
      </c>
      <c r="D218" s="50">
        <f t="shared" ref="D218:D223" si="48">((C218/C217)-1)*100</f>
        <v>1.1946026986506819</v>
      </c>
      <c r="E218" s="50">
        <f>((C218/C$211)-1)*100</f>
        <v>2.2827562797012924</v>
      </c>
      <c r="F218" s="50">
        <f>((C218/C206)-1)*100</f>
        <v>2.6860912321698072</v>
      </c>
    </row>
    <row r="219" spans="1:6" ht="12.75" customHeight="1" x14ac:dyDescent="0.2">
      <c r="A219" s="20"/>
      <c r="B219" s="21" t="s">
        <v>10</v>
      </c>
      <c r="C219" s="22">
        <v>851</v>
      </c>
      <c r="D219" s="50">
        <f>((C219/C218)-1)*100</f>
        <v>0.86404096194190316</v>
      </c>
      <c r="E219" s="50">
        <f>((C219/C$211)-1)*100</f>
        <v>3.1665211909611024</v>
      </c>
      <c r="F219" s="50">
        <f>((C219/C207)-1)*100</f>
        <v>3.7260948526991911</v>
      </c>
    </row>
    <row r="220" spans="1:6" ht="11.25" customHeight="1" x14ac:dyDescent="0.2">
      <c r="A220" s="20"/>
      <c r="B220" s="21" t="s">
        <v>11</v>
      </c>
      <c r="C220" s="22">
        <v>861.51</v>
      </c>
      <c r="D220" s="50">
        <f>((C220/C219)-1)*100</f>
        <v>1.2350176263219659</v>
      </c>
      <c r="E220" s="50">
        <f>((C220/C$211)-1)*100</f>
        <v>4.440645912132668</v>
      </c>
      <c r="F220" s="50">
        <f>((C220/C208)-1)*100</f>
        <v>5.0250521157151784</v>
      </c>
    </row>
    <row r="221" spans="1:6" ht="12.75" customHeight="1" x14ac:dyDescent="0.2">
      <c r="A221" s="20"/>
      <c r="B221" s="21" t="s">
        <v>12</v>
      </c>
      <c r="C221" s="22">
        <v>861.48</v>
      </c>
      <c r="D221" s="50">
        <v>0</v>
      </c>
      <c r="E221" s="50">
        <f>((C221/C$211)-1)*100</f>
        <v>4.4370090194937539</v>
      </c>
      <c r="F221" s="50">
        <f>((C221/C209)-1)*100</f>
        <v>4.9216266578976153</v>
      </c>
    </row>
    <row r="222" spans="1:6" ht="13.5" customHeight="1" x14ac:dyDescent="0.2">
      <c r="A222" s="20"/>
      <c r="B222" s="21" t="s">
        <v>13</v>
      </c>
      <c r="C222" s="22">
        <v>866.76</v>
      </c>
      <c r="D222" s="50">
        <f t="shared" si="48"/>
        <v>0.61289873241399118</v>
      </c>
      <c r="E222" s="50">
        <f t="shared" ref="E222:E223" si="49">((C222/C$211)-1)*100</f>
        <v>5.0771021239452985</v>
      </c>
      <c r="F222" s="50">
        <f t="shared" si="44"/>
        <v>4.962580832667296</v>
      </c>
    </row>
    <row r="223" spans="1:6" ht="12.75" customHeight="1" x14ac:dyDescent="0.2">
      <c r="A223" s="20"/>
      <c r="B223" s="21" t="s">
        <v>3</v>
      </c>
      <c r="C223" s="22">
        <v>863.83</v>
      </c>
      <c r="D223" s="50">
        <f>((C223/C222)-1)*100</f>
        <v>-0.33804051871336727</v>
      </c>
      <c r="E223" s="54">
        <f>((C223/C$211)-1)*100</f>
        <v>4.7218989428765346</v>
      </c>
      <c r="F223" s="50">
        <f>((C223/C211)-1)*100</f>
        <v>4.7218989428765346</v>
      </c>
    </row>
    <row r="224" spans="1:6" ht="12.75" customHeight="1" x14ac:dyDescent="0.2">
      <c r="A224" s="34" t="s">
        <v>24</v>
      </c>
      <c r="B224" s="2"/>
      <c r="C224" s="3"/>
      <c r="D224" s="4"/>
      <c r="E224" s="4"/>
      <c r="F224" s="5"/>
    </row>
    <row r="225" spans="1:6" ht="12.75" customHeight="1" x14ac:dyDescent="0.2">
      <c r="A225" s="35" t="s">
        <v>25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27"/>
  <sheetViews>
    <sheetView showGridLines="0" topLeftCell="A204" workbookViewId="0">
      <selection activeCell="G223" sqref="G223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6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6" ht="12.75" customHeight="1" x14ac:dyDescent="0.2">
      <c r="A3" s="59" t="s">
        <v>33</v>
      </c>
      <c r="B3" s="59"/>
      <c r="C3" s="59"/>
      <c r="D3" s="59"/>
      <c r="E3" s="59"/>
      <c r="F3" s="59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64" t="s">
        <v>17</v>
      </c>
      <c r="B5" s="64"/>
      <c r="C5" s="64"/>
      <c r="D5" s="64"/>
      <c r="E5" s="64"/>
      <c r="F5" s="64"/>
    </row>
    <row r="6" spans="1:6" ht="12.75" customHeight="1" x14ac:dyDescent="0.2">
      <c r="A6" s="60" t="s">
        <v>0</v>
      </c>
      <c r="B6" s="61"/>
      <c r="C6" s="65" t="s">
        <v>27</v>
      </c>
      <c r="D6" s="65" t="s">
        <v>28</v>
      </c>
      <c r="E6" s="65"/>
      <c r="F6" s="66"/>
    </row>
    <row r="7" spans="1:6" ht="12.75" customHeight="1" x14ac:dyDescent="0.2">
      <c r="A7" s="62" t="s">
        <v>1</v>
      </c>
      <c r="B7" s="63"/>
      <c r="C7" s="65"/>
      <c r="D7" s="65" t="s">
        <v>29</v>
      </c>
      <c r="E7" s="65" t="s">
        <v>30</v>
      </c>
      <c r="F7" s="66"/>
    </row>
    <row r="8" spans="1:6" s="1" customFormat="1" ht="12.75" customHeight="1" x14ac:dyDescent="0.2">
      <c r="A8" s="55" t="s">
        <v>2</v>
      </c>
      <c r="B8" s="56"/>
      <c r="C8" s="65"/>
      <c r="D8" s="65"/>
      <c r="E8" s="14" t="s">
        <v>31</v>
      </c>
      <c r="F8" s="15" t="s">
        <v>32</v>
      </c>
    </row>
    <row r="9" spans="1:6" s="1" customFormat="1" ht="12.75" customHeight="1" x14ac:dyDescent="0.2">
      <c r="A9" s="20">
        <v>2007</v>
      </c>
      <c r="B9" s="21" t="s">
        <v>4</v>
      </c>
      <c r="C9" s="22">
        <v>463.39</v>
      </c>
      <c r="D9" s="23" t="s">
        <v>20</v>
      </c>
      <c r="E9" s="23" t="s">
        <v>20</v>
      </c>
      <c r="F9" s="23" t="s">
        <v>20</v>
      </c>
    </row>
    <row r="10" spans="1:6" s="10" customFormat="1" ht="12.75" customHeight="1" x14ac:dyDescent="0.2">
      <c r="A10" s="20"/>
      <c r="B10" s="21" t="s">
        <v>5</v>
      </c>
      <c r="C10" s="22">
        <v>461.24</v>
      </c>
      <c r="D10" s="23">
        <v>-0.4639720321975016</v>
      </c>
      <c r="E10" s="23" t="s">
        <v>20</v>
      </c>
      <c r="F10" s="23" t="s">
        <v>20</v>
      </c>
    </row>
    <row r="11" spans="1:6" s="10" customFormat="1" ht="12.75" customHeight="1" x14ac:dyDescent="0.2">
      <c r="A11" s="20"/>
      <c r="B11" s="21" t="s">
        <v>6</v>
      </c>
      <c r="C11" s="22">
        <v>469.79</v>
      </c>
      <c r="D11" s="23">
        <v>1.8536987251756232</v>
      </c>
      <c r="E11" s="23" t="s">
        <v>20</v>
      </c>
      <c r="F11" s="23" t="s">
        <v>20</v>
      </c>
    </row>
    <row r="12" spans="1:6" s="10" customFormat="1" ht="12.75" customHeight="1" x14ac:dyDescent="0.2">
      <c r="A12" s="20"/>
      <c r="B12" s="21" t="s">
        <v>7</v>
      </c>
      <c r="C12" s="22">
        <v>469.5</v>
      </c>
      <c r="D12" s="23">
        <v>-6.1729709018931711E-2</v>
      </c>
      <c r="E12" s="23" t="s">
        <v>20</v>
      </c>
      <c r="F12" s="23" t="s">
        <v>20</v>
      </c>
    </row>
    <row r="13" spans="1:6" s="10" customFormat="1" ht="12.75" customHeight="1" x14ac:dyDescent="0.2">
      <c r="A13" s="20"/>
      <c r="B13" s="21" t="s">
        <v>8</v>
      </c>
      <c r="C13" s="22">
        <v>477.11</v>
      </c>
      <c r="D13" s="23">
        <v>1.6208732694355632</v>
      </c>
      <c r="E13" s="23" t="s">
        <v>20</v>
      </c>
      <c r="F13" s="23" t="s">
        <v>20</v>
      </c>
    </row>
    <row r="14" spans="1:6" s="1" customFormat="1" ht="12.75" customHeight="1" x14ac:dyDescent="0.2">
      <c r="A14" s="20"/>
      <c r="B14" s="21" t="s">
        <v>9</v>
      </c>
      <c r="C14" s="22">
        <v>490.75</v>
      </c>
      <c r="D14" s="23">
        <v>2.858879503678402</v>
      </c>
      <c r="E14" s="23" t="s">
        <v>20</v>
      </c>
      <c r="F14" s="23" t="s">
        <v>20</v>
      </c>
    </row>
    <row r="15" spans="1:6" s="1" customFormat="1" ht="12.75" customHeight="1" x14ac:dyDescent="0.2">
      <c r="A15" s="20"/>
      <c r="B15" s="21" t="s">
        <v>10</v>
      </c>
      <c r="C15" s="22">
        <v>494.7</v>
      </c>
      <c r="D15" s="23">
        <v>0.80489047376464118</v>
      </c>
      <c r="E15" s="23" t="s">
        <v>20</v>
      </c>
      <c r="F15" s="23" t="s">
        <v>20</v>
      </c>
    </row>
    <row r="16" spans="1:6" s="1" customFormat="1" ht="12.75" customHeight="1" x14ac:dyDescent="0.2">
      <c r="A16" s="20"/>
      <c r="B16" s="21" t="s">
        <v>11</v>
      </c>
      <c r="C16" s="22">
        <v>493.89</v>
      </c>
      <c r="D16" s="23">
        <v>-0.16373559733171561</v>
      </c>
      <c r="E16" s="23" t="s">
        <v>20</v>
      </c>
      <c r="F16" s="23" t="s">
        <v>20</v>
      </c>
    </row>
    <row r="17" spans="1:6" s="1" customFormat="1" ht="12.75" customHeight="1" x14ac:dyDescent="0.2">
      <c r="A17" s="20"/>
      <c r="B17" s="21" t="s">
        <v>12</v>
      </c>
      <c r="C17" s="22">
        <v>504.25</v>
      </c>
      <c r="D17" s="23">
        <v>2.0976330761910633</v>
      </c>
      <c r="E17" s="23" t="s">
        <v>20</v>
      </c>
      <c r="F17" s="23" t="s">
        <v>20</v>
      </c>
    </row>
    <row r="18" spans="1:6" s="1" customFormat="1" ht="12.75" customHeight="1" x14ac:dyDescent="0.2">
      <c r="A18" s="20"/>
      <c r="B18" s="21" t="s">
        <v>13</v>
      </c>
      <c r="C18" s="22">
        <v>484.64</v>
      </c>
      <c r="D18" s="23">
        <v>-3.8889439762022859</v>
      </c>
      <c r="E18" s="23" t="s">
        <v>20</v>
      </c>
      <c r="F18" s="23" t="s">
        <v>20</v>
      </c>
    </row>
    <row r="19" spans="1:6" s="10" customFormat="1" ht="12.75" customHeight="1" x14ac:dyDescent="0.2">
      <c r="A19" s="20"/>
      <c r="B19" s="25" t="s">
        <v>3</v>
      </c>
      <c r="C19" s="26">
        <v>477.6</v>
      </c>
      <c r="D19" s="27">
        <v>-1.4526246285902822</v>
      </c>
      <c r="E19" s="27" t="s">
        <v>20</v>
      </c>
      <c r="F19" s="27" t="s">
        <v>20</v>
      </c>
    </row>
    <row r="20" spans="1:6" s="42" customFormat="1" ht="12.75" customHeight="1" x14ac:dyDescent="0.2">
      <c r="A20" s="29">
        <v>2008</v>
      </c>
      <c r="B20" s="30" t="s">
        <v>26</v>
      </c>
      <c r="C20" s="31">
        <v>477.39</v>
      </c>
      <c r="D20" s="32">
        <v>-4.3969849246239257E-2</v>
      </c>
      <c r="E20" s="32">
        <v>-4.3969849246239257E-2</v>
      </c>
      <c r="F20" s="32" t="s">
        <v>20</v>
      </c>
    </row>
    <row r="21" spans="1:6" s="42" customFormat="1" ht="12.75" customHeight="1" x14ac:dyDescent="0.2">
      <c r="A21" s="20"/>
      <c r="B21" s="21" t="s">
        <v>4</v>
      </c>
      <c r="C21" s="22">
        <v>482.5</v>
      </c>
      <c r="D21" s="23">
        <v>1.0704036531975936</v>
      </c>
      <c r="E21" s="23">
        <v>1.0259631490787235</v>
      </c>
      <c r="F21" s="23">
        <v>4.1239560629275696</v>
      </c>
    </row>
    <row r="22" spans="1:6" s="42" customFormat="1" ht="12.75" customHeight="1" x14ac:dyDescent="0.2">
      <c r="A22" s="20"/>
      <c r="B22" s="21" t="s">
        <v>5</v>
      </c>
      <c r="C22" s="22">
        <v>481.27</v>
      </c>
      <c r="D22" s="23">
        <v>-0.2549222797927464</v>
      </c>
      <c r="E22" s="23">
        <v>0.76842546063651263</v>
      </c>
      <c r="F22" s="23">
        <v>4.3426415748850866</v>
      </c>
    </row>
    <row r="23" spans="1:6" s="42" customFormat="1" ht="12.75" customHeight="1" x14ac:dyDescent="0.2">
      <c r="A23" s="20"/>
      <c r="B23" s="21" t="s">
        <v>6</v>
      </c>
      <c r="C23" s="22">
        <v>484.01</v>
      </c>
      <c r="D23" s="23">
        <v>0.5693269890082453</v>
      </c>
      <c r="E23" s="23">
        <v>1.342127303182572</v>
      </c>
      <c r="F23" s="23">
        <v>3.0268843525830702</v>
      </c>
    </row>
    <row r="24" spans="1:6" s="42" customFormat="1" ht="12.75" customHeight="1" x14ac:dyDescent="0.2">
      <c r="A24" s="20"/>
      <c r="B24" s="21" t="s">
        <v>7</v>
      </c>
      <c r="C24" s="22">
        <v>496.1</v>
      </c>
      <c r="D24" s="23">
        <v>2.497882275159613</v>
      </c>
      <c r="E24" s="23">
        <v>3.8735343383584642</v>
      </c>
      <c r="F24" s="23">
        <v>5.6656017039403705</v>
      </c>
    </row>
    <row r="25" spans="1:6" s="42" customFormat="1" ht="12.75" customHeight="1" x14ac:dyDescent="0.2">
      <c r="A25" s="20"/>
      <c r="B25" s="21" t="s">
        <v>8</v>
      </c>
      <c r="C25" s="22">
        <v>514.82000000000005</v>
      </c>
      <c r="D25" s="23">
        <v>3.7734327756500763</v>
      </c>
      <c r="E25" s="23">
        <v>7.7931323283082055</v>
      </c>
      <c r="F25" s="23">
        <v>7.9038376894217333</v>
      </c>
    </row>
    <row r="26" spans="1:6" s="42" customFormat="1" ht="12.75" customHeight="1" x14ac:dyDescent="0.2">
      <c r="A26" s="20"/>
      <c r="B26" s="21" t="s">
        <v>9</v>
      </c>
      <c r="C26" s="22">
        <v>529.34</v>
      </c>
      <c r="D26" s="23">
        <v>2.8204032477370689</v>
      </c>
      <c r="E26" s="23">
        <v>10.833333333333339</v>
      </c>
      <c r="F26" s="23">
        <v>7.8634742740703034</v>
      </c>
    </row>
    <row r="27" spans="1:6" s="42" customFormat="1" ht="12.75" customHeight="1" x14ac:dyDescent="0.2">
      <c r="A27" s="20"/>
      <c r="B27" s="21" t="s">
        <v>10</v>
      </c>
      <c r="C27" s="22">
        <v>535.04</v>
      </c>
      <c r="D27" s="23">
        <v>1.0768126346015761</v>
      </c>
      <c r="E27" s="23">
        <v>12.026800670016735</v>
      </c>
      <c r="F27" s="23">
        <v>8.1544370325449691</v>
      </c>
    </row>
    <row r="28" spans="1:6" s="42" customFormat="1" ht="12.75" customHeight="1" x14ac:dyDescent="0.2">
      <c r="A28" s="20"/>
      <c r="B28" s="21" t="s">
        <v>11</v>
      </c>
      <c r="C28" s="22">
        <v>539.4</v>
      </c>
      <c r="D28" s="23">
        <v>0.81489234449760861</v>
      </c>
      <c r="E28" s="23">
        <v>12.939698492462304</v>
      </c>
      <c r="F28" s="23">
        <v>9.2146024418392702</v>
      </c>
    </row>
    <row r="29" spans="1:6" s="42" customFormat="1" ht="12.75" customHeight="1" x14ac:dyDescent="0.2">
      <c r="A29" s="20"/>
      <c r="B29" s="21" t="s">
        <v>12</v>
      </c>
      <c r="C29" s="22">
        <v>535.29999999999995</v>
      </c>
      <c r="D29" s="23">
        <v>-0.76010381905822211</v>
      </c>
      <c r="E29" s="23">
        <v>12.081239530988253</v>
      </c>
      <c r="F29" s="23">
        <v>6.1576598909271141</v>
      </c>
    </row>
    <row r="30" spans="1:6" s="42" customFormat="1" ht="12.75" customHeight="1" x14ac:dyDescent="0.2">
      <c r="A30" s="20"/>
      <c r="B30" s="21" t="s">
        <v>13</v>
      </c>
      <c r="C30" s="22">
        <v>534.25</v>
      </c>
      <c r="D30" s="23">
        <v>-0.19615169064075566</v>
      </c>
      <c r="E30" s="23">
        <v>11.861390284757123</v>
      </c>
      <c r="F30" s="23">
        <v>10.236464179597228</v>
      </c>
    </row>
    <row r="31" spans="1:6" s="42" customFormat="1" ht="12.75" customHeight="1" x14ac:dyDescent="0.2">
      <c r="A31" s="20"/>
      <c r="B31" s="21" t="s">
        <v>3</v>
      </c>
      <c r="C31" s="22">
        <v>524.39</v>
      </c>
      <c r="D31" s="23">
        <v>-1.8455779129621042</v>
      </c>
      <c r="E31" s="23">
        <v>9.7969011725293154</v>
      </c>
      <c r="F31" s="23">
        <v>9.7969011725293154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519.95000000000005</v>
      </c>
      <c r="D32" s="41">
        <v>-0.84669806823164384</v>
      </c>
      <c r="E32" s="41">
        <v>-0.84669806823164384</v>
      </c>
      <c r="F32" s="41">
        <v>8.9151427553991525</v>
      </c>
    </row>
    <row r="33" spans="1:6" s="42" customFormat="1" ht="12.75" customHeight="1" x14ac:dyDescent="0.2">
      <c r="A33" s="20"/>
      <c r="B33" s="43" t="s">
        <v>4</v>
      </c>
      <c r="C33" s="44">
        <v>544.94000000000005</v>
      </c>
      <c r="D33" s="45">
        <v>4.8062313684008151</v>
      </c>
      <c r="E33" s="45">
        <v>3.9188390320181732</v>
      </c>
      <c r="F33" s="45">
        <v>12.940932642487057</v>
      </c>
    </row>
    <row r="34" spans="1:6" s="42" customFormat="1" ht="12.75" customHeight="1" x14ac:dyDescent="0.2">
      <c r="A34" s="20"/>
      <c r="B34" s="43" t="s">
        <v>5</v>
      </c>
      <c r="C34" s="44">
        <v>508.84</v>
      </c>
      <c r="D34" s="45">
        <v>-6.6245825228465671</v>
      </c>
      <c r="E34" s="45">
        <v>-2.9653502164419643</v>
      </c>
      <c r="F34" s="45">
        <v>5.7285930974297239</v>
      </c>
    </row>
    <row r="35" spans="1:6" s="42" customFormat="1" ht="12.75" customHeight="1" x14ac:dyDescent="0.2">
      <c r="A35" s="20"/>
      <c r="B35" s="43" t="s">
        <v>6</v>
      </c>
      <c r="C35" s="44">
        <v>499.8</v>
      </c>
      <c r="D35" s="45">
        <v>-1.77658989073185</v>
      </c>
      <c r="E35" s="45">
        <v>-4.6892579950037145</v>
      </c>
      <c r="F35" s="45">
        <v>3.2623292907171475</v>
      </c>
    </row>
    <row r="36" spans="1:6" s="42" customFormat="1" ht="12.75" customHeight="1" x14ac:dyDescent="0.2">
      <c r="A36" s="20"/>
      <c r="B36" s="43" t="s">
        <v>7</v>
      </c>
      <c r="C36" s="44">
        <v>491.91</v>
      </c>
      <c r="D36" s="45">
        <v>-1.5786314525810252</v>
      </c>
      <c r="E36" s="45">
        <v>-6.1938633459829422</v>
      </c>
      <c r="F36" s="45">
        <v>-0.8445877847208183</v>
      </c>
    </row>
    <row r="37" spans="1:6" s="42" customFormat="1" ht="12.75" customHeight="1" x14ac:dyDescent="0.2">
      <c r="A37" s="20"/>
      <c r="B37" s="43" t="s">
        <v>8</v>
      </c>
      <c r="C37" s="44">
        <v>478.19</v>
      </c>
      <c r="D37" s="45">
        <v>-2.789128092537263</v>
      </c>
      <c r="E37" s="45">
        <v>-8.8102366559240188</v>
      </c>
      <c r="F37" s="45">
        <v>-7.1151081931548958</v>
      </c>
    </row>
    <row r="38" spans="1:6" s="42" customFormat="1" ht="12.75" customHeight="1" x14ac:dyDescent="0.2">
      <c r="A38" s="20"/>
      <c r="B38" s="43" t="s">
        <v>9</v>
      </c>
      <c r="C38" s="44">
        <v>486.14</v>
      </c>
      <c r="D38" s="45">
        <v>1.6625190823731151</v>
      </c>
      <c r="E38" s="45">
        <v>-7.2941894391578828</v>
      </c>
      <c r="F38" s="45">
        <v>-8.1611062832961938</v>
      </c>
    </row>
    <row r="39" spans="1:6" s="42" customFormat="1" ht="12.75" customHeight="1" x14ac:dyDescent="0.2">
      <c r="A39" s="20"/>
      <c r="B39" s="43" t="s">
        <v>10</v>
      </c>
      <c r="C39" s="44">
        <v>485.27</v>
      </c>
      <c r="D39" s="45">
        <v>-0.17896079318714397</v>
      </c>
      <c r="E39" s="45">
        <v>-7.4600964930681357</v>
      </c>
      <c r="F39" s="45">
        <v>-9.3021082535885142</v>
      </c>
    </row>
    <row r="40" spans="1:6" s="42" customFormat="1" ht="12.75" customHeight="1" x14ac:dyDescent="0.2">
      <c r="A40" s="20"/>
      <c r="B40" s="43" t="s">
        <v>11</v>
      </c>
      <c r="C40" s="44">
        <v>486.33</v>
      </c>
      <c r="D40" s="45">
        <v>0.21843509798669114</v>
      </c>
      <c r="E40" s="45">
        <v>-7.2579568641659815</v>
      </c>
      <c r="F40" s="45">
        <v>-9.8387096774193559</v>
      </c>
    </row>
    <row r="41" spans="1:6" s="42" customFormat="1" ht="12.75" customHeight="1" x14ac:dyDescent="0.2">
      <c r="A41" s="20"/>
      <c r="B41" s="43" t="s">
        <v>12</v>
      </c>
      <c r="C41" s="44">
        <v>482.27</v>
      </c>
      <c r="D41" s="45">
        <f>((C41/C40)-1)*100</f>
        <v>-0.83482409063804219</v>
      </c>
      <c r="E41" s="45">
        <f>((C41/C$31)-1)*100</f>
        <v>-8.0321897824138571</v>
      </c>
      <c r="F41" s="45">
        <f>((C41/C29)-1)*100</f>
        <v>-9.9065944330282036</v>
      </c>
    </row>
    <row r="42" spans="1:6" s="42" customFormat="1" ht="12.75" customHeight="1" x14ac:dyDescent="0.2">
      <c r="A42" s="20"/>
      <c r="B42" s="43" t="s">
        <v>13</v>
      </c>
      <c r="C42" s="44">
        <v>500.36</v>
      </c>
      <c r="D42" s="45">
        <f>((C42/C41)-1)*100</f>
        <v>3.7510108445476753</v>
      </c>
      <c r="E42" s="45">
        <f>((C42/C$31)-1)*100</f>
        <v>-4.5824672476591832</v>
      </c>
      <c r="F42" s="45">
        <f>((C42/C30)-1)*100</f>
        <v>-6.3434721572297565</v>
      </c>
    </row>
    <row r="43" spans="1:6" s="42" customFormat="1" ht="12.75" customHeight="1" x14ac:dyDescent="0.2">
      <c r="A43" s="20"/>
      <c r="B43" s="43" t="s">
        <v>3</v>
      </c>
      <c r="C43" s="44">
        <v>491.33</v>
      </c>
      <c r="D43" s="45">
        <f>((C43/C42)-1)*100</f>
        <v>-1.8047006155568091</v>
      </c>
      <c r="E43" s="45">
        <f>((C43/C$31)-1)*100</f>
        <v>-6.3044680485897953</v>
      </c>
      <c r="F43" s="45">
        <f>((C43/C31)-1)*100</f>
        <v>-6.3044680485897953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479.76</v>
      </c>
      <c r="D44" s="41">
        <f>((C44/C43)-1)*100</f>
        <v>-2.3548328007652719</v>
      </c>
      <c r="E44" s="41">
        <f>((C44/C$43)-1)*100</f>
        <v>-2.3548328007652719</v>
      </c>
      <c r="F44" s="41">
        <f>((C44/C32)-1)*100</f>
        <v>-7.7295893835945817</v>
      </c>
    </row>
    <row r="45" spans="1:6" s="42" customFormat="1" ht="12.75" customHeight="1" x14ac:dyDescent="0.2">
      <c r="A45" s="20"/>
      <c r="B45" s="43" t="s">
        <v>4</v>
      </c>
      <c r="C45" s="44">
        <v>480.01</v>
      </c>
      <c r="D45" s="45">
        <f t="shared" ref="D45:D55" si="0">((C45/C44)-1)*100</f>
        <v>5.2109388027354875E-2</v>
      </c>
      <c r="E45" s="45">
        <f t="shared" ref="E45:E55" si="1">((C45/C$43)-1)*100</f>
        <v>-2.3039505016994699</v>
      </c>
      <c r="F45" s="45">
        <f t="shared" ref="F45:F55" si="2">((C45/C33)-1)*100</f>
        <v>-11.915073219070004</v>
      </c>
    </row>
    <row r="46" spans="1:6" s="42" customFormat="1" ht="12.75" customHeight="1" x14ac:dyDescent="0.2">
      <c r="A46" s="20"/>
      <c r="B46" s="43" t="s">
        <v>5</v>
      </c>
      <c r="C46" s="44">
        <v>488.11</v>
      </c>
      <c r="D46" s="45">
        <f t="shared" si="0"/>
        <v>1.6874648444824114</v>
      </c>
      <c r="E46" s="45">
        <f t="shared" si="1"/>
        <v>-0.65536401196750749</v>
      </c>
      <c r="F46" s="45">
        <f t="shared" si="2"/>
        <v>-4.0739721719990518</v>
      </c>
    </row>
    <row r="47" spans="1:6" s="42" customFormat="1" ht="12.75" customHeight="1" x14ac:dyDescent="0.2">
      <c r="A47" s="20"/>
      <c r="B47" s="43" t="s">
        <v>6</v>
      </c>
      <c r="C47" s="44">
        <v>493.4</v>
      </c>
      <c r="D47" s="45">
        <f t="shared" si="0"/>
        <v>1.0837721005511058</v>
      </c>
      <c r="E47" s="45">
        <f t="shared" si="1"/>
        <v>0.42130543626484052</v>
      </c>
      <c r="F47" s="45">
        <f t="shared" si="2"/>
        <v>-1.2805122048819562</v>
      </c>
    </row>
    <row r="48" spans="1:6" s="42" customFormat="1" ht="12.75" customHeight="1" x14ac:dyDescent="0.2">
      <c r="A48" s="20"/>
      <c r="B48" s="43" t="s">
        <v>7</v>
      </c>
      <c r="C48" s="44">
        <v>505.4</v>
      </c>
      <c r="D48" s="45">
        <f t="shared" si="0"/>
        <v>2.4321037697608405</v>
      </c>
      <c r="E48" s="45">
        <f t="shared" si="1"/>
        <v>2.8636557914232696</v>
      </c>
      <c r="F48" s="45">
        <f t="shared" si="2"/>
        <v>2.742371572035518</v>
      </c>
    </row>
    <row r="49" spans="1:6" s="42" customFormat="1" ht="12.75" customHeight="1" x14ac:dyDescent="0.2">
      <c r="A49" s="20"/>
      <c r="B49" s="43" t="s">
        <v>8</v>
      </c>
      <c r="C49" s="44">
        <v>508.57</v>
      </c>
      <c r="D49" s="45">
        <f t="shared" si="0"/>
        <v>0.6272259596359353</v>
      </c>
      <c r="E49" s="45">
        <f t="shared" si="1"/>
        <v>3.5088433435776389</v>
      </c>
      <c r="F49" s="45">
        <f t="shared" si="2"/>
        <v>6.3531232355339862</v>
      </c>
    </row>
    <row r="50" spans="1:6" s="42" customFormat="1" ht="12.75" customHeight="1" x14ac:dyDescent="0.2">
      <c r="A50" s="20"/>
      <c r="B50" s="43" t="s">
        <v>9</v>
      </c>
      <c r="C50" s="44">
        <v>503.78</v>
      </c>
      <c r="D50" s="45">
        <f t="shared" si="0"/>
        <v>-0.94185657824882307</v>
      </c>
      <c r="E50" s="45">
        <f t="shared" si="1"/>
        <v>2.5339384934768949</v>
      </c>
      <c r="F50" s="45">
        <f t="shared" si="2"/>
        <v>3.6285843584152655</v>
      </c>
    </row>
    <row r="51" spans="1:6" s="42" customFormat="1" ht="12.75" customHeight="1" x14ac:dyDescent="0.2">
      <c r="A51" s="20"/>
      <c r="B51" s="43" t="s">
        <v>10</v>
      </c>
      <c r="C51" s="44">
        <v>506.3</v>
      </c>
      <c r="D51" s="45">
        <f t="shared" si="0"/>
        <v>0.50021834927944653</v>
      </c>
      <c r="E51" s="45">
        <f t="shared" si="1"/>
        <v>3.046832068060179</v>
      </c>
      <c r="F51" s="45">
        <f t="shared" si="2"/>
        <v>4.33366991571702</v>
      </c>
    </row>
    <row r="52" spans="1:6" s="42" customFormat="1" ht="12.75" customHeight="1" x14ac:dyDescent="0.2">
      <c r="A52" s="20"/>
      <c r="B52" s="43" t="s">
        <v>11</v>
      </c>
      <c r="C52" s="44">
        <v>507.74</v>
      </c>
      <c r="D52" s="45">
        <f t="shared" si="0"/>
        <v>0.28441635394034215</v>
      </c>
      <c r="E52" s="45">
        <f t="shared" si="1"/>
        <v>3.3399141106791763</v>
      </c>
      <c r="F52" s="45">
        <f t="shared" si="2"/>
        <v>4.4023605370838714</v>
      </c>
    </row>
    <row r="53" spans="1:6" s="42" customFormat="1" ht="12.75" customHeight="1" x14ac:dyDescent="0.2">
      <c r="A53" s="20"/>
      <c r="B53" s="43" t="s">
        <v>12</v>
      </c>
      <c r="C53" s="44">
        <v>515.71</v>
      </c>
      <c r="D53" s="45">
        <f t="shared" si="0"/>
        <v>1.5697010280852464</v>
      </c>
      <c r="E53" s="45">
        <f t="shared" si="1"/>
        <v>4.9620418048969217</v>
      </c>
      <c r="F53" s="45">
        <f t="shared" si="2"/>
        <v>6.933875215128471</v>
      </c>
    </row>
    <row r="54" spans="1:6" s="42" customFormat="1" ht="12.75" customHeight="1" x14ac:dyDescent="0.2">
      <c r="A54" s="20"/>
      <c r="B54" s="43" t="s">
        <v>13</v>
      </c>
      <c r="C54" s="44">
        <v>520.04999999999995</v>
      </c>
      <c r="D54" s="45">
        <f t="shared" si="0"/>
        <v>0.84155824009615188</v>
      </c>
      <c r="E54" s="45">
        <f t="shared" si="1"/>
        <v>5.8453585166792221</v>
      </c>
      <c r="F54" s="45">
        <f t="shared" si="2"/>
        <v>3.9351666799903873</v>
      </c>
    </row>
    <row r="55" spans="1:6" s="42" customFormat="1" ht="12.75" customHeight="1" x14ac:dyDescent="0.2">
      <c r="A55" s="20"/>
      <c r="B55" s="43" t="s">
        <v>3</v>
      </c>
      <c r="C55" s="44">
        <v>521.46</v>
      </c>
      <c r="D55" s="45">
        <f t="shared" si="0"/>
        <v>0.27112777617537276</v>
      </c>
      <c r="E55" s="45">
        <f t="shared" si="1"/>
        <v>6.1323346834103454</v>
      </c>
      <c r="F55" s="45">
        <f t="shared" si="2"/>
        <v>6.1323346834103454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517.86</v>
      </c>
      <c r="D56" s="41">
        <f>((C56/C55)-1)*100</f>
        <v>-0.69036934760097202</v>
      </c>
      <c r="E56" s="41">
        <f>((C56/C$55)-1)*100</f>
        <v>-0.69036934760097202</v>
      </c>
      <c r="F56" s="41">
        <f>((C56/C44)-1)*100</f>
        <v>7.9414707353676839</v>
      </c>
    </row>
    <row r="57" spans="1:6" s="42" customFormat="1" ht="12.75" customHeight="1" x14ac:dyDescent="0.2">
      <c r="A57" s="20"/>
      <c r="B57" s="43" t="s">
        <v>4</v>
      </c>
      <c r="C57" s="44">
        <v>519.37</v>
      </c>
      <c r="D57" s="45">
        <f t="shared" ref="D57:D67" si="3">((C57/C56)-1)*100</f>
        <v>0.29158459815394888</v>
      </c>
      <c r="E57" s="45">
        <f t="shared" ref="E57:E67" si="4">((C57/C$55)-1)*100</f>
        <v>-0.40079776013500767</v>
      </c>
      <c r="F57" s="45">
        <f t="shared" ref="F57:F67" si="5">((C57/C45)-1)*100</f>
        <v>8.1998291702256143</v>
      </c>
    </row>
    <row r="58" spans="1:6" s="42" customFormat="1" ht="12.75" customHeight="1" x14ac:dyDescent="0.2">
      <c r="A58" s="20"/>
      <c r="B58" s="43" t="s">
        <v>5</v>
      </c>
      <c r="C58" s="44">
        <v>516.70000000000005</v>
      </c>
      <c r="D58" s="45">
        <f t="shared" si="3"/>
        <v>-0.51408437145001873</v>
      </c>
      <c r="E58" s="45">
        <f t="shared" si="4"/>
        <v>-0.91282169293905868</v>
      </c>
      <c r="F58" s="45">
        <f t="shared" si="5"/>
        <v>5.8572862674397319</v>
      </c>
    </row>
    <row r="59" spans="1:6" s="42" customFormat="1" ht="12.75" customHeight="1" x14ac:dyDescent="0.2">
      <c r="A59" s="20"/>
      <c r="B59" s="43" t="s">
        <v>6</v>
      </c>
      <c r="C59" s="44">
        <v>517.70000000000005</v>
      </c>
      <c r="D59" s="45">
        <f t="shared" si="3"/>
        <v>0.19353590090962491</v>
      </c>
      <c r="E59" s="45">
        <f t="shared" si="4"/>
        <v>-0.72105242971656214</v>
      </c>
      <c r="F59" s="45">
        <f t="shared" si="5"/>
        <v>4.9250101337657171</v>
      </c>
    </row>
    <row r="60" spans="1:6" s="42" customFormat="1" ht="12.75" customHeight="1" x14ac:dyDescent="0.2">
      <c r="A60" s="20"/>
      <c r="B60" s="43" t="s">
        <v>7</v>
      </c>
      <c r="C60" s="44">
        <v>519.24</v>
      </c>
      <c r="D60" s="45">
        <f t="shared" si="3"/>
        <v>0.29746957697507348</v>
      </c>
      <c r="E60" s="45">
        <f t="shared" si="4"/>
        <v>-0.42572776435393367</v>
      </c>
      <c r="F60" s="45">
        <f t="shared" si="5"/>
        <v>2.738425009893164</v>
      </c>
    </row>
    <row r="61" spans="1:6" s="42" customFormat="1" ht="12.75" customHeight="1" x14ac:dyDescent="0.2">
      <c r="A61" s="20"/>
      <c r="B61" s="43" t="s">
        <v>8</v>
      </c>
      <c r="C61" s="44">
        <v>524.35</v>
      </c>
      <c r="D61" s="45">
        <f t="shared" si="3"/>
        <v>0.98413065249209897</v>
      </c>
      <c r="E61" s="45">
        <f t="shared" si="4"/>
        <v>0.55421317071300269</v>
      </c>
      <c r="F61" s="45">
        <f t="shared" si="5"/>
        <v>3.1028177045441252</v>
      </c>
    </row>
    <row r="62" spans="1:6" s="42" customFormat="1" ht="12.75" customHeight="1" x14ac:dyDescent="0.2">
      <c r="A62" s="20"/>
      <c r="B62" s="43" t="s">
        <v>9</v>
      </c>
      <c r="C62" s="44">
        <v>518.04999999999995</v>
      </c>
      <c r="D62" s="45">
        <f t="shared" si="3"/>
        <v>-1.2014875560217519</v>
      </c>
      <c r="E62" s="45">
        <f t="shared" si="4"/>
        <v>-0.65393318758870667</v>
      </c>
      <c r="F62" s="45">
        <f t="shared" si="5"/>
        <v>2.8325856524673343</v>
      </c>
    </row>
    <row r="63" spans="1:6" s="42" customFormat="1" ht="12.75" customHeight="1" x14ac:dyDescent="0.2">
      <c r="A63" s="20"/>
      <c r="B63" s="43" t="s">
        <v>10</v>
      </c>
      <c r="C63" s="44">
        <v>520.03</v>
      </c>
      <c r="D63" s="45">
        <f t="shared" si="3"/>
        <v>0.38220249010714191</v>
      </c>
      <c r="E63" s="45">
        <f t="shared" si="4"/>
        <v>-0.27423004640817483</v>
      </c>
      <c r="F63" s="45">
        <f t="shared" si="5"/>
        <v>2.7118309302784915</v>
      </c>
    </row>
    <row r="64" spans="1:6" s="42" customFormat="1" ht="12.75" customHeight="1" x14ac:dyDescent="0.2">
      <c r="A64" s="20"/>
      <c r="B64" s="43" t="s">
        <v>11</v>
      </c>
      <c r="C64" s="44">
        <v>521.16999999999996</v>
      </c>
      <c r="D64" s="45">
        <f t="shared" si="3"/>
        <v>0.21921812203142821</v>
      </c>
      <c r="E64" s="45">
        <f t="shared" si="4"/>
        <v>-5.561308633453832E-2</v>
      </c>
      <c r="F64" s="45">
        <f t="shared" si="5"/>
        <v>2.6450545554811411</v>
      </c>
    </row>
    <row r="65" spans="1:6" s="42" customFormat="1" ht="12.75" customHeight="1" x14ac:dyDescent="0.2">
      <c r="A65" s="20"/>
      <c r="B65" s="43" t="s">
        <v>12</v>
      </c>
      <c r="C65" s="44">
        <v>522.44000000000005</v>
      </c>
      <c r="D65" s="45">
        <f t="shared" si="3"/>
        <v>0.24368248364259326</v>
      </c>
      <c r="E65" s="45">
        <f t="shared" si="4"/>
        <v>0.18793387795803529</v>
      </c>
      <c r="F65" s="45">
        <f t="shared" si="5"/>
        <v>1.3049969944348705</v>
      </c>
    </row>
    <row r="66" spans="1:6" s="42" customFormat="1" ht="12.75" customHeight="1" x14ac:dyDescent="0.2">
      <c r="A66" s="20"/>
      <c r="B66" s="43" t="s">
        <v>13</v>
      </c>
      <c r="C66" s="44">
        <v>524.4</v>
      </c>
      <c r="D66" s="45">
        <f t="shared" si="3"/>
        <v>0.37516269810886627</v>
      </c>
      <c r="E66" s="45">
        <f t="shared" si="4"/>
        <v>0.56380163387410587</v>
      </c>
      <c r="F66" s="45">
        <f t="shared" si="5"/>
        <v>0.8364580328814597</v>
      </c>
    </row>
    <row r="67" spans="1:6" s="42" customFormat="1" ht="12.75" customHeight="1" x14ac:dyDescent="0.2">
      <c r="A67" s="20"/>
      <c r="B67" s="43" t="s">
        <v>3</v>
      </c>
      <c r="C67" s="44">
        <v>524.73</v>
      </c>
      <c r="D67" s="45">
        <f t="shared" si="3"/>
        <v>6.2929061784910978E-2</v>
      </c>
      <c r="E67" s="45">
        <f t="shared" si="4"/>
        <v>0.62708549073753339</v>
      </c>
      <c r="F67" s="45">
        <f t="shared" si="5"/>
        <v>0.62708549073753339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526.5</v>
      </c>
      <c r="D68" s="41">
        <f>((C68/C67)-1)*100</f>
        <v>0.33731633411469009</v>
      </c>
      <c r="E68" s="41">
        <f>((C68/C$67)-1)*100</f>
        <v>0.33731633411469009</v>
      </c>
      <c r="F68" s="41">
        <f>((C68/C56)-1)*100</f>
        <v>1.6684045881126153</v>
      </c>
    </row>
    <row r="69" spans="1:6" s="42" customFormat="1" ht="12.75" customHeight="1" x14ac:dyDescent="0.2">
      <c r="A69" s="20"/>
      <c r="B69" s="43" t="s">
        <v>4</v>
      </c>
      <c r="C69" s="44">
        <v>527.51</v>
      </c>
      <c r="D69" s="45">
        <f t="shared" ref="D69:D79" si="6">((C69/C68)-1)*100</f>
        <v>0.19183285849952991</v>
      </c>
      <c r="E69" s="45">
        <f t="shared" ref="E69:E79" si="7">((C69/C$67)-1)*100</f>
        <v>0.52979627618012781</v>
      </c>
      <c r="F69" s="45">
        <f t="shared" ref="F69:F79" si="8">((C69/C57)-1)*100</f>
        <v>1.5672834395517699</v>
      </c>
    </row>
    <row r="70" spans="1:6" s="42" customFormat="1" ht="12.75" customHeight="1" x14ac:dyDescent="0.2">
      <c r="A70" s="20"/>
      <c r="B70" s="43" t="s">
        <v>5</v>
      </c>
      <c r="C70" s="44">
        <v>528.05999999999995</v>
      </c>
      <c r="D70" s="45">
        <f t="shared" si="6"/>
        <v>0.10426342628575558</v>
      </c>
      <c r="E70" s="45">
        <f t="shared" si="7"/>
        <v>0.63461208621575782</v>
      </c>
      <c r="F70" s="45">
        <f t="shared" si="8"/>
        <v>2.1985678343332538</v>
      </c>
    </row>
    <row r="71" spans="1:6" s="42" customFormat="1" ht="12.75" customHeight="1" x14ac:dyDescent="0.2">
      <c r="A71" s="20"/>
      <c r="B71" s="43" t="s">
        <v>6</v>
      </c>
      <c r="C71" s="44">
        <v>529.80999999999995</v>
      </c>
      <c r="D71" s="45">
        <f t="shared" si="6"/>
        <v>0.3314017346513598</v>
      </c>
      <c r="E71" s="45">
        <f t="shared" si="7"/>
        <v>0.9681169363291442</v>
      </c>
      <c r="F71" s="45">
        <f t="shared" si="8"/>
        <v>2.3391925825767546</v>
      </c>
    </row>
    <row r="72" spans="1:6" s="42" customFormat="1" ht="12.75" customHeight="1" x14ac:dyDescent="0.2">
      <c r="A72" s="20"/>
      <c r="B72" s="43" t="s">
        <v>7</v>
      </c>
      <c r="C72" s="44">
        <v>529.83000000000004</v>
      </c>
      <c r="D72" s="46">
        <f t="shared" si="6"/>
        <v>3.77493818539687E-3</v>
      </c>
      <c r="E72" s="45">
        <f t="shared" si="7"/>
        <v>0.97192842033047011</v>
      </c>
      <c r="F72" s="45">
        <f t="shared" si="8"/>
        <v>2.0395192974347109</v>
      </c>
    </row>
    <row r="73" spans="1:6" s="42" customFormat="1" ht="12.75" customHeight="1" x14ac:dyDescent="0.2">
      <c r="A73" s="20"/>
      <c r="B73" s="43" t="s">
        <v>8</v>
      </c>
      <c r="C73" s="44">
        <v>531.29999999999995</v>
      </c>
      <c r="D73" s="45">
        <f t="shared" si="6"/>
        <v>0.27744748315496892</v>
      </c>
      <c r="E73" s="45">
        <f t="shared" si="7"/>
        <v>1.2520724944256933</v>
      </c>
      <c r="F73" s="45">
        <f t="shared" si="8"/>
        <v>1.3254505578334852</v>
      </c>
    </row>
    <row r="74" spans="1:6" s="42" customFormat="1" ht="12.75" customHeight="1" x14ac:dyDescent="0.2">
      <c r="A74" s="20"/>
      <c r="B74" s="43" t="s">
        <v>9</v>
      </c>
      <c r="C74" s="44">
        <v>532.1</v>
      </c>
      <c r="D74" s="45">
        <f t="shared" si="6"/>
        <v>0.15057406361755898</v>
      </c>
      <c r="E74" s="45">
        <f t="shared" si="7"/>
        <v>1.4045318544775309</v>
      </c>
      <c r="F74" s="45">
        <f t="shared" si="8"/>
        <v>2.7120934272753638</v>
      </c>
    </row>
    <row r="75" spans="1:6" s="42" customFormat="1" ht="12.75" customHeight="1" x14ac:dyDescent="0.2">
      <c r="A75" s="20"/>
      <c r="B75" s="43" t="s">
        <v>10</v>
      </c>
      <c r="C75" s="44">
        <v>528.79</v>
      </c>
      <c r="D75" s="45">
        <f t="shared" si="6"/>
        <v>-0.62206352189438929</v>
      </c>
      <c r="E75" s="45">
        <f t="shared" si="7"/>
        <v>0.77373125226305461</v>
      </c>
      <c r="F75" s="45">
        <f t="shared" si="8"/>
        <v>1.6845182008730308</v>
      </c>
    </row>
    <row r="76" spans="1:6" s="42" customFormat="1" ht="12.75" customHeight="1" x14ac:dyDescent="0.2">
      <c r="A76" s="20"/>
      <c r="B76" s="43" t="s">
        <v>11</v>
      </c>
      <c r="C76" s="44">
        <v>527.26</v>
      </c>
      <c r="D76" s="45">
        <f t="shared" si="6"/>
        <v>-0.28933981353655991</v>
      </c>
      <c r="E76" s="45">
        <f t="shared" si="7"/>
        <v>0.48215272616392024</v>
      </c>
      <c r="F76" s="45">
        <f t="shared" si="8"/>
        <v>1.1685246656561343</v>
      </c>
    </row>
    <row r="77" spans="1:6" s="42" customFormat="1" ht="12.75" customHeight="1" x14ac:dyDescent="0.2">
      <c r="A77" s="20"/>
      <c r="B77" s="43" t="s">
        <v>12</v>
      </c>
      <c r="C77" s="44">
        <v>527.92999999999995</v>
      </c>
      <c r="D77" s="45">
        <f t="shared" si="6"/>
        <v>0.12707203277320112</v>
      </c>
      <c r="E77" s="45">
        <f t="shared" si="7"/>
        <v>0.60983744020732811</v>
      </c>
      <c r="F77" s="45">
        <f t="shared" si="8"/>
        <v>1.0508383737845239</v>
      </c>
    </row>
    <row r="78" spans="1:6" s="42" customFormat="1" ht="12.75" customHeight="1" x14ac:dyDescent="0.2">
      <c r="A78" s="20"/>
      <c r="B78" s="43" t="s">
        <v>13</v>
      </c>
      <c r="C78" s="44">
        <v>529.08000000000004</v>
      </c>
      <c r="D78" s="45">
        <f t="shared" si="6"/>
        <v>0.21783190953348353</v>
      </c>
      <c r="E78" s="45">
        <f t="shared" si="7"/>
        <v>0.82899777028186961</v>
      </c>
      <c r="F78" s="45">
        <f t="shared" si="8"/>
        <v>0.89244851258583058</v>
      </c>
    </row>
    <row r="79" spans="1:6" s="42" customFormat="1" ht="12.75" customHeight="1" x14ac:dyDescent="0.2">
      <c r="A79" s="20"/>
      <c r="B79" s="43" t="s">
        <v>3</v>
      </c>
      <c r="C79" s="44">
        <v>529.5</v>
      </c>
      <c r="D79" s="45">
        <f t="shared" si="6"/>
        <v>7.9383080063499811E-2</v>
      </c>
      <c r="E79" s="45">
        <f t="shared" si="7"/>
        <v>0.9090389343090699</v>
      </c>
      <c r="F79" s="45">
        <f t="shared" si="8"/>
        <v>0.9090389343090699</v>
      </c>
    </row>
    <row r="80" spans="1:6" s="1" customFormat="1" ht="12.75" customHeight="1" x14ac:dyDescent="0.2">
      <c r="A80" s="29">
        <v>2013</v>
      </c>
      <c r="B80" s="39" t="s">
        <v>26</v>
      </c>
      <c r="C80" s="40">
        <v>529.79</v>
      </c>
      <c r="D80" s="41">
        <f>((C80/C79)-1)*100</f>
        <v>5.4768649669489911E-2</v>
      </c>
      <c r="E80" s="41">
        <f>((C80/C$79)-1)*100</f>
        <v>5.4768649669489911E-2</v>
      </c>
      <c r="F80" s="41">
        <f>((C80/C68)-1)*100</f>
        <v>0.6248812915479407</v>
      </c>
    </row>
    <row r="81" spans="1:6" ht="12.75" customHeight="1" x14ac:dyDescent="0.2">
      <c r="A81" s="20"/>
      <c r="B81" s="43" t="s">
        <v>4</v>
      </c>
      <c r="C81" s="44">
        <v>528.59</v>
      </c>
      <c r="D81" s="45">
        <f t="shared" ref="D81:D91" si="9">((C81/C80)-1)*100</f>
        <v>-0.22650484154097539</v>
      </c>
      <c r="E81" s="45">
        <f t="shared" ref="E81:E91" si="10">((C81/C$79)-1)*100</f>
        <v>-0.1718602455146323</v>
      </c>
      <c r="F81" s="45">
        <f t="shared" ref="F81:F91" si="11">((C81/C69)-1)*100</f>
        <v>0.2047354552520364</v>
      </c>
    </row>
    <row r="82" spans="1:6" ht="12.75" customHeight="1" x14ac:dyDescent="0.2">
      <c r="A82" s="20"/>
      <c r="B82" s="43" t="s">
        <v>5</v>
      </c>
      <c r="C82" s="44">
        <v>531.11</v>
      </c>
      <c r="D82" s="45">
        <f t="shared" si="9"/>
        <v>0.47674000643220804</v>
      </c>
      <c r="E82" s="45">
        <f t="shared" si="10"/>
        <v>0.30406043437205543</v>
      </c>
      <c r="F82" s="45">
        <f t="shared" si="11"/>
        <v>0.5775858803923839</v>
      </c>
    </row>
    <row r="83" spans="1:6" ht="12.75" customHeight="1" x14ac:dyDescent="0.2">
      <c r="A83" s="20"/>
      <c r="B83" s="43" t="s">
        <v>6</v>
      </c>
      <c r="C83" s="44">
        <v>532.46</v>
      </c>
      <c r="D83" s="45">
        <f t="shared" si="9"/>
        <v>0.25418463218542797</v>
      </c>
      <c r="E83" s="45">
        <f t="shared" si="10"/>
        <v>0.55901794145420958</v>
      </c>
      <c r="F83" s="45">
        <f t="shared" si="11"/>
        <v>0.50017930956383072</v>
      </c>
    </row>
    <row r="84" spans="1:6" ht="12.75" customHeight="1" x14ac:dyDescent="0.2">
      <c r="A84" s="20"/>
      <c r="B84" s="43" t="s">
        <v>7</v>
      </c>
      <c r="C84" s="44">
        <v>531.91999999999996</v>
      </c>
      <c r="D84" s="47">
        <f t="shared" si="9"/>
        <v>-0.1014160688126986</v>
      </c>
      <c r="E84" s="45">
        <f t="shared" si="10"/>
        <v>0.45703493862132571</v>
      </c>
      <c r="F84" s="45">
        <f t="shared" si="11"/>
        <v>0.39446614951963443</v>
      </c>
    </row>
    <row r="85" spans="1:6" ht="12.75" customHeight="1" x14ac:dyDescent="0.2">
      <c r="A85" s="20"/>
      <c r="B85" s="43" t="s">
        <v>8</v>
      </c>
      <c r="C85" s="44">
        <v>533.15</v>
      </c>
      <c r="D85" s="45">
        <f t="shared" si="9"/>
        <v>0.23123778011731044</v>
      </c>
      <c r="E85" s="45">
        <f t="shared" si="10"/>
        <v>0.68932955618508096</v>
      </c>
      <c r="F85" s="45">
        <f t="shared" si="11"/>
        <v>0.34820252211555935</v>
      </c>
    </row>
    <row r="86" spans="1:6" ht="12.75" customHeight="1" x14ac:dyDescent="0.2">
      <c r="A86" s="20"/>
      <c r="B86" s="43" t="s">
        <v>9</v>
      </c>
      <c r="C86" s="44">
        <v>526</v>
      </c>
      <c r="D86" s="45">
        <f t="shared" si="9"/>
        <v>-1.3410859983119194</v>
      </c>
      <c r="E86" s="45">
        <f t="shared" si="10"/>
        <v>-0.66100094428706013</v>
      </c>
      <c r="F86" s="45">
        <f t="shared" si="11"/>
        <v>-1.1464010524337542</v>
      </c>
    </row>
    <row r="87" spans="1:6" ht="12.75" customHeight="1" x14ac:dyDescent="0.2">
      <c r="A87" s="20"/>
      <c r="B87" s="43" t="s">
        <v>10</v>
      </c>
      <c r="C87" s="44">
        <v>526.41999999999996</v>
      </c>
      <c r="D87" s="45">
        <f t="shared" si="9"/>
        <v>7.9847908745245277E-2</v>
      </c>
      <c r="E87" s="45">
        <f t="shared" si="10"/>
        <v>-0.58168083097261958</v>
      </c>
      <c r="F87" s="45">
        <f t="shared" si="11"/>
        <v>-0.44819304449781328</v>
      </c>
    </row>
    <row r="88" spans="1:6" ht="12.75" customHeight="1" x14ac:dyDescent="0.2">
      <c r="A88" s="20"/>
      <c r="B88" s="43" t="s">
        <v>11</v>
      </c>
      <c r="C88" s="44">
        <v>530.5</v>
      </c>
      <c r="D88" s="45">
        <f t="shared" si="9"/>
        <v>0.77504654078492941</v>
      </c>
      <c r="E88" s="45">
        <f t="shared" si="10"/>
        <v>0.18885741265344258</v>
      </c>
      <c r="F88" s="45">
        <f t="shared" si="11"/>
        <v>0.61449759132117254</v>
      </c>
    </row>
    <row r="89" spans="1:6" ht="12.75" customHeight="1" x14ac:dyDescent="0.2">
      <c r="A89" s="20"/>
      <c r="B89" s="43" t="s">
        <v>12</v>
      </c>
      <c r="C89" s="44">
        <v>532.09</v>
      </c>
      <c r="D89" s="45">
        <f t="shared" si="9"/>
        <v>0.29971724787936083</v>
      </c>
      <c r="E89" s="45">
        <f t="shared" si="10"/>
        <v>0.48914069877243893</v>
      </c>
      <c r="F89" s="45">
        <f t="shared" si="11"/>
        <v>0.78798325535582858</v>
      </c>
    </row>
    <row r="90" spans="1:6" ht="12.75" customHeight="1" x14ac:dyDescent="0.2">
      <c r="A90" s="20"/>
      <c r="B90" s="43" t="s">
        <v>13</v>
      </c>
      <c r="C90" s="44">
        <v>531.59</v>
      </c>
      <c r="D90" s="45">
        <f t="shared" si="9"/>
        <v>-9.3969065383681105E-2</v>
      </c>
      <c r="E90" s="45">
        <f t="shared" si="10"/>
        <v>0.39471199244571764</v>
      </c>
      <c r="F90" s="45">
        <f t="shared" si="11"/>
        <v>0.47440840704620069</v>
      </c>
    </row>
    <row r="91" spans="1:6" ht="12.75" customHeight="1" x14ac:dyDescent="0.2">
      <c r="A91" s="20"/>
      <c r="B91" s="43" t="s">
        <v>3</v>
      </c>
      <c r="C91" s="44">
        <v>526.69000000000005</v>
      </c>
      <c r="D91" s="45">
        <f t="shared" si="9"/>
        <v>-0.92176301284824236</v>
      </c>
      <c r="E91" s="45">
        <f t="shared" si="10"/>
        <v>-0.53068932955617765</v>
      </c>
      <c r="F91" s="45">
        <f t="shared" si="11"/>
        <v>-0.53068932955617765</v>
      </c>
    </row>
    <row r="92" spans="1:6" ht="12.75" customHeight="1" x14ac:dyDescent="0.2">
      <c r="A92" s="29">
        <v>2014</v>
      </c>
      <c r="B92" s="39" t="s">
        <v>26</v>
      </c>
      <c r="C92" s="40">
        <v>527.63</v>
      </c>
      <c r="D92" s="41">
        <f>((C92/C91)-1)*100</f>
        <v>0.17847310562189023</v>
      </c>
      <c r="E92" s="41">
        <f t="shared" ref="E92:E103" si="12">((C92/C$91)-1)*100</f>
        <v>0.17847310562189023</v>
      </c>
      <c r="F92" s="41">
        <f>((C92/C80)-1)*100</f>
        <v>-0.40770871477376902</v>
      </c>
    </row>
    <row r="93" spans="1:6" ht="12.75" customHeight="1" x14ac:dyDescent="0.2">
      <c r="A93" s="20"/>
      <c r="B93" s="43" t="s">
        <v>4</v>
      </c>
      <c r="C93" s="44">
        <v>528.52</v>
      </c>
      <c r="D93" s="45">
        <f t="shared" ref="D93:D103" si="13">((C93/C92)-1)*100</f>
        <v>0.1686788090139002</v>
      </c>
      <c r="E93" s="45">
        <f t="shared" si="12"/>
        <v>0.34745296094476075</v>
      </c>
      <c r="F93" s="45">
        <f t="shared" ref="F93:F103" si="14">((C93/C81)-1)*100</f>
        <v>-1.3242777956457008E-2</v>
      </c>
    </row>
    <row r="94" spans="1:6" ht="12.75" customHeight="1" x14ac:dyDescent="0.2">
      <c r="A94" s="20"/>
      <c r="B94" s="43" t="s">
        <v>5</v>
      </c>
      <c r="C94" s="44">
        <v>529.45000000000005</v>
      </c>
      <c r="D94" s="45">
        <f t="shared" si="13"/>
        <v>0.17596306667677641</v>
      </c>
      <c r="E94" s="45">
        <f t="shared" si="12"/>
        <v>0.52402741650685591</v>
      </c>
      <c r="F94" s="45">
        <f t="shared" si="14"/>
        <v>-0.31255295513169523</v>
      </c>
    </row>
    <row r="95" spans="1:6" ht="12.75" customHeight="1" x14ac:dyDescent="0.2">
      <c r="A95" s="20"/>
      <c r="B95" s="43" t="s">
        <v>6</v>
      </c>
      <c r="C95" s="44">
        <v>529.64</v>
      </c>
      <c r="D95" s="45">
        <f t="shared" si="13"/>
        <v>3.5886297100762299E-2</v>
      </c>
      <c r="E95" s="45">
        <f t="shared" si="12"/>
        <v>0.56010176764318409</v>
      </c>
      <c r="F95" s="45">
        <f t="shared" si="14"/>
        <v>-0.52961724824400758</v>
      </c>
    </row>
    <row r="96" spans="1:6" ht="12.75" customHeight="1" x14ac:dyDescent="0.2">
      <c r="A96" s="20"/>
      <c r="B96" s="43" t="s">
        <v>7</v>
      </c>
      <c r="C96" s="44">
        <v>530.45000000000005</v>
      </c>
      <c r="D96" s="47">
        <f t="shared" si="13"/>
        <v>0.15293406842384893</v>
      </c>
      <c r="E96" s="45">
        <f t="shared" si="12"/>
        <v>0.71389242248760532</v>
      </c>
      <c r="F96" s="45">
        <f t="shared" si="14"/>
        <v>-0.27635734696945802</v>
      </c>
    </row>
    <row r="97" spans="1:6" ht="12.75" customHeight="1" x14ac:dyDescent="0.2">
      <c r="A97" s="20"/>
      <c r="B97" s="43" t="s">
        <v>8</v>
      </c>
      <c r="C97" s="44">
        <v>531.99</v>
      </c>
      <c r="D97" s="45">
        <f t="shared" si="13"/>
        <v>0.29031954001319527</v>
      </c>
      <c r="E97" s="45">
        <f t="shared" si="12"/>
        <v>1.0062845316979541</v>
      </c>
      <c r="F97" s="45">
        <f t="shared" si="14"/>
        <v>-0.21757479133451829</v>
      </c>
    </row>
    <row r="98" spans="1:6" ht="12.75" customHeight="1" x14ac:dyDescent="0.2">
      <c r="A98" s="20"/>
      <c r="B98" s="43" t="s">
        <v>9</v>
      </c>
      <c r="C98" s="44">
        <v>522.17999999999995</v>
      </c>
      <c r="D98" s="45">
        <f t="shared" si="13"/>
        <v>-1.8440196244290386</v>
      </c>
      <c r="E98" s="45">
        <f t="shared" si="12"/>
        <v>-0.85629117697318957</v>
      </c>
      <c r="F98" s="45">
        <f t="shared" si="14"/>
        <v>-0.72623574144488057</v>
      </c>
    </row>
    <row r="99" spans="1:6" ht="12.75" customHeight="1" x14ac:dyDescent="0.2">
      <c r="A99" s="20"/>
      <c r="B99" s="43" t="s">
        <v>10</v>
      </c>
      <c r="C99" s="44">
        <v>523.29</v>
      </c>
      <c r="D99" s="45">
        <f t="shared" si="13"/>
        <v>0.21257037803057433</v>
      </c>
      <c r="E99" s="45">
        <f t="shared" si="12"/>
        <v>-0.64554102033456129</v>
      </c>
      <c r="F99" s="45">
        <f t="shared" si="14"/>
        <v>-0.59458227270999808</v>
      </c>
    </row>
    <row r="100" spans="1:6" ht="12.75" customHeight="1" x14ac:dyDescent="0.2">
      <c r="A100" s="20"/>
      <c r="B100" s="43" t="s">
        <v>11</v>
      </c>
      <c r="C100" s="44">
        <v>523.59</v>
      </c>
      <c r="D100" s="45">
        <f t="shared" si="13"/>
        <v>5.7329587800269977E-2</v>
      </c>
      <c r="E100" s="45">
        <f t="shared" si="12"/>
        <v>-0.58858151854032092</v>
      </c>
      <c r="F100" s="45">
        <f t="shared" si="14"/>
        <v>-1.3025447690857672</v>
      </c>
    </row>
    <row r="101" spans="1:6" ht="12.75" customHeight="1" x14ac:dyDescent="0.2">
      <c r="A101" s="20"/>
      <c r="B101" s="43" t="s">
        <v>12</v>
      </c>
      <c r="C101" s="44">
        <v>524</v>
      </c>
      <c r="D101" s="45">
        <f t="shared" si="13"/>
        <v>7.8305544414525308E-2</v>
      </c>
      <c r="E101" s="45">
        <f t="shared" si="12"/>
        <v>-0.51073686608822388</v>
      </c>
      <c r="F101" s="45">
        <f t="shared" si="14"/>
        <v>-1.520419477907875</v>
      </c>
    </row>
    <row r="102" spans="1:6" ht="12.75" customHeight="1" x14ac:dyDescent="0.2">
      <c r="A102" s="20"/>
      <c r="B102" s="43" t="s">
        <v>13</v>
      </c>
      <c r="C102" s="44">
        <v>524.39</v>
      </c>
      <c r="D102" s="45">
        <f t="shared" si="13"/>
        <v>7.4427480916017252E-2</v>
      </c>
      <c r="E102" s="45">
        <f t="shared" si="12"/>
        <v>-0.43668951375572806</v>
      </c>
      <c r="F102" s="45">
        <f t="shared" si="14"/>
        <v>-1.354427284185189</v>
      </c>
    </row>
    <row r="103" spans="1:6" ht="12.75" customHeight="1" x14ac:dyDescent="0.2">
      <c r="A103" s="20"/>
      <c r="B103" s="43" t="s">
        <v>3</v>
      </c>
      <c r="C103" s="44">
        <v>525.54</v>
      </c>
      <c r="D103" s="45">
        <f t="shared" si="13"/>
        <v>0.21930242758252394</v>
      </c>
      <c r="E103" s="45">
        <f t="shared" si="12"/>
        <v>-0.21834475687787513</v>
      </c>
      <c r="F103" s="45">
        <f t="shared" si="14"/>
        <v>-0.21834475687787513</v>
      </c>
    </row>
    <row r="104" spans="1:6" ht="12.75" customHeight="1" x14ac:dyDescent="0.2">
      <c r="A104" s="29">
        <v>2015</v>
      </c>
      <c r="B104" s="39" t="s">
        <v>26</v>
      </c>
      <c r="C104" s="40">
        <v>526.72</v>
      </c>
      <c r="D104" s="41">
        <f>((C104/C103)-1)*100</f>
        <v>0.22453095863304018</v>
      </c>
      <c r="E104" s="41">
        <f t="shared" ref="E104:E115" si="15">((C104/C$103)-1)*100</f>
        <v>0.22453095863304018</v>
      </c>
      <c r="F104" s="41">
        <f>((C104/C92)-1)*100</f>
        <v>-0.1724693440479097</v>
      </c>
    </row>
    <row r="105" spans="1:6" ht="12.75" customHeight="1" x14ac:dyDescent="0.2">
      <c r="A105" s="20"/>
      <c r="B105" s="43" t="s">
        <v>4</v>
      </c>
      <c r="C105" s="44">
        <v>528</v>
      </c>
      <c r="D105" s="45">
        <f t="shared" ref="D105:D156" si="16">((C105/C104)-1)*100</f>
        <v>0.2430133657351119</v>
      </c>
      <c r="E105" s="45">
        <f t="shared" si="15"/>
        <v>0.46808996460783181</v>
      </c>
      <c r="F105" s="45">
        <f t="shared" ref="F105:F155" si="17">((C105/C93)-1)*100</f>
        <v>-9.8387951260114903E-2</v>
      </c>
    </row>
    <row r="106" spans="1:6" ht="12.75" customHeight="1" x14ac:dyDescent="0.2">
      <c r="A106" s="20"/>
      <c r="B106" s="43" t="s">
        <v>5</v>
      </c>
      <c r="C106" s="44">
        <v>529.67999999999995</v>
      </c>
      <c r="D106" s="45">
        <f>((C106/C105)-1)*100</f>
        <v>0.31818181818181746</v>
      </c>
      <c r="E106" s="45">
        <f t="shared" si="15"/>
        <v>0.78776115994976248</v>
      </c>
      <c r="F106" s="45">
        <f t="shared" si="17"/>
        <v>4.344130701670057E-2</v>
      </c>
    </row>
    <row r="107" spans="1:6" ht="12.75" customHeight="1" x14ac:dyDescent="0.2">
      <c r="A107" s="20"/>
      <c r="B107" s="43" t="s">
        <v>6</v>
      </c>
      <c r="C107" s="44">
        <v>530.70000000000005</v>
      </c>
      <c r="D107" s="45">
        <f>((C107/C106)-1)*100</f>
        <v>0.19256909832352509</v>
      </c>
      <c r="E107" s="45">
        <f t="shared" si="15"/>
        <v>0.98184724283596481</v>
      </c>
      <c r="F107" s="45">
        <f>((C107/C95)-1)*100</f>
        <v>0.20013594139416391</v>
      </c>
    </row>
    <row r="108" spans="1:6" ht="12.75" customHeight="1" x14ac:dyDescent="0.2">
      <c r="A108" s="20"/>
      <c r="B108" s="43" t="s">
        <v>7</v>
      </c>
      <c r="C108" s="44">
        <v>530.58000000000004</v>
      </c>
      <c r="D108" s="45">
        <f t="shared" si="16"/>
        <v>-2.2611644997172498E-2</v>
      </c>
      <c r="E108" s="45">
        <f t="shared" si="15"/>
        <v>0.95901358602581421</v>
      </c>
      <c r="F108" s="45">
        <f t="shared" si="17"/>
        <v>2.4507493637471178E-2</v>
      </c>
    </row>
    <row r="109" spans="1:6" ht="12.75" customHeight="1" x14ac:dyDescent="0.2">
      <c r="A109" s="20"/>
      <c r="B109" s="43" t="s">
        <v>8</v>
      </c>
      <c r="C109" s="44">
        <v>531.74</v>
      </c>
      <c r="D109" s="45">
        <f t="shared" si="16"/>
        <v>0.21862867051150037</v>
      </c>
      <c r="E109" s="45">
        <f t="shared" si="15"/>
        <v>1.1797389351904775</v>
      </c>
      <c r="F109" s="45">
        <f t="shared" si="17"/>
        <v>-4.699336453692915E-2</v>
      </c>
    </row>
    <row r="110" spans="1:6" ht="12.75" customHeight="1" x14ac:dyDescent="0.2">
      <c r="A110" s="20"/>
      <c r="B110" s="43" t="s">
        <v>9</v>
      </c>
      <c r="C110" s="44">
        <v>532.96</v>
      </c>
      <c r="D110" s="45">
        <f>((C110/C109)-1)*100</f>
        <v>0.22943543837214975</v>
      </c>
      <c r="E110" s="45">
        <f t="shared" si="15"/>
        <v>1.4118811127602271</v>
      </c>
      <c r="F110" s="45">
        <f t="shared" si="17"/>
        <v>2.0644222298824344</v>
      </c>
    </row>
    <row r="111" spans="1:6" ht="12.75" customHeight="1" x14ac:dyDescent="0.2">
      <c r="A111" s="20"/>
      <c r="B111" s="43" t="s">
        <v>10</v>
      </c>
      <c r="C111" s="44">
        <v>534.67999999999995</v>
      </c>
      <c r="D111" s="45">
        <f>((C111/C110)-1)*100</f>
        <v>0.32272590813566815</v>
      </c>
      <c r="E111" s="45">
        <f t="shared" si="15"/>
        <v>1.739163527038845</v>
      </c>
      <c r="F111" s="45">
        <f t="shared" si="17"/>
        <v>2.1766133501500029</v>
      </c>
    </row>
    <row r="112" spans="1:6" ht="12.75" customHeight="1" x14ac:dyDescent="0.2">
      <c r="A112" s="20"/>
      <c r="B112" s="43" t="s">
        <v>11</v>
      </c>
      <c r="C112" s="44">
        <v>535.47</v>
      </c>
      <c r="D112" s="45">
        <f t="shared" si="16"/>
        <v>0.14775192638589729</v>
      </c>
      <c r="E112" s="45">
        <f t="shared" si="15"/>
        <v>1.8894851010389457</v>
      </c>
      <c r="F112" s="45">
        <f t="shared" si="17"/>
        <v>2.2689508966939664</v>
      </c>
    </row>
    <row r="113" spans="1:6" ht="12.75" customHeight="1" x14ac:dyDescent="0.2">
      <c r="A113" s="20"/>
      <c r="B113" s="43" t="s">
        <v>12</v>
      </c>
      <c r="C113" s="44">
        <v>536.03</v>
      </c>
      <c r="D113" s="45">
        <f>((C113/C112)-1)*100</f>
        <v>0.10458102227948185</v>
      </c>
      <c r="E113" s="45">
        <f t="shared" si="15"/>
        <v>1.9960421661529004</v>
      </c>
      <c r="F113" s="45">
        <f t="shared" si="17"/>
        <v>2.2958015267175558</v>
      </c>
    </row>
    <row r="114" spans="1:6" ht="12.75" customHeight="1" x14ac:dyDescent="0.2">
      <c r="A114" s="20"/>
      <c r="B114" s="43" t="s">
        <v>13</v>
      </c>
      <c r="C114" s="44">
        <v>536.86</v>
      </c>
      <c r="D114" s="45">
        <f>((C114/C113)-1)*100</f>
        <v>0.15484207973435193</v>
      </c>
      <c r="E114" s="45">
        <f t="shared" si="15"/>
        <v>2.1539749590897106</v>
      </c>
      <c r="F114" s="45">
        <f t="shared" si="17"/>
        <v>2.378001106047023</v>
      </c>
    </row>
    <row r="115" spans="1:6" ht="12.75" customHeight="1" x14ac:dyDescent="0.2">
      <c r="A115" s="20"/>
      <c r="B115" s="43" t="s">
        <v>3</v>
      </c>
      <c r="C115" s="44">
        <v>537.38</v>
      </c>
      <c r="D115" s="45">
        <f t="shared" si="16"/>
        <v>9.6859516447489469E-2</v>
      </c>
      <c r="E115" s="45">
        <f t="shared" si="15"/>
        <v>2.252920805266978</v>
      </c>
      <c r="F115" s="45">
        <f t="shared" si="17"/>
        <v>2.252920805266978</v>
      </c>
    </row>
    <row r="116" spans="1:6" ht="12.75" customHeight="1" x14ac:dyDescent="0.2">
      <c r="A116" s="29">
        <v>2016</v>
      </c>
      <c r="B116" s="39" t="s">
        <v>26</v>
      </c>
      <c r="C116" s="40">
        <v>537.86</v>
      </c>
      <c r="D116" s="41">
        <f t="shared" si="16"/>
        <v>8.9322267296898517E-2</v>
      </c>
      <c r="E116" s="41">
        <f t="shared" ref="E116:E127" si="18">((C116/C$115)-1)*100</f>
        <v>8.9322267296898517E-2</v>
      </c>
      <c r="F116" s="41">
        <f t="shared" si="17"/>
        <v>2.1149756986634127</v>
      </c>
    </row>
    <row r="117" spans="1:6" ht="12.75" customHeight="1" x14ac:dyDescent="0.2">
      <c r="A117" s="20"/>
      <c r="B117" s="43" t="s">
        <v>4</v>
      </c>
      <c r="C117" s="44">
        <v>539.9</v>
      </c>
      <c r="D117" s="45">
        <f t="shared" si="16"/>
        <v>0.37928085375376064</v>
      </c>
      <c r="E117" s="45">
        <f t="shared" si="18"/>
        <v>0.4689419033086395</v>
      </c>
      <c r="F117" s="45">
        <f t="shared" si="17"/>
        <v>2.2537878787878718</v>
      </c>
    </row>
    <row r="118" spans="1:6" ht="12.75" customHeight="1" x14ac:dyDescent="0.2">
      <c r="A118" s="20"/>
      <c r="B118" s="43" t="s">
        <v>5</v>
      </c>
      <c r="C118" s="44">
        <v>539.53</v>
      </c>
      <c r="D118" s="45">
        <f t="shared" si="16"/>
        <v>-6.8531209483235767E-2</v>
      </c>
      <c r="E118" s="45">
        <f t="shared" si="18"/>
        <v>0.4000893222672941</v>
      </c>
      <c r="F118" s="45">
        <f t="shared" si="17"/>
        <v>1.8596133514574786</v>
      </c>
    </row>
    <row r="119" spans="1:6" ht="12.75" customHeight="1" x14ac:dyDescent="0.2">
      <c r="A119" s="20"/>
      <c r="B119" s="43" t="s">
        <v>6</v>
      </c>
      <c r="C119" s="44">
        <v>540.42999999999995</v>
      </c>
      <c r="D119" s="45">
        <f t="shared" si="16"/>
        <v>0.16681185476248306</v>
      </c>
      <c r="E119" s="45">
        <f t="shared" si="18"/>
        <v>0.56756857344895106</v>
      </c>
      <c r="F119" s="45">
        <f t="shared" si="17"/>
        <v>1.8334275485208051</v>
      </c>
    </row>
    <row r="120" spans="1:6" ht="12.75" customHeight="1" x14ac:dyDescent="0.2">
      <c r="A120" s="20"/>
      <c r="B120" s="43" t="s">
        <v>7</v>
      </c>
      <c r="C120" s="44">
        <v>540.26</v>
      </c>
      <c r="D120" s="45">
        <f t="shared" si="16"/>
        <v>-3.1456432840504256E-2</v>
      </c>
      <c r="E120" s="45">
        <f t="shared" si="18"/>
        <v>0.53593360378130228</v>
      </c>
      <c r="F120" s="45">
        <f t="shared" si="17"/>
        <v>1.824418560820229</v>
      </c>
    </row>
    <row r="121" spans="1:6" ht="12.75" customHeight="1" x14ac:dyDescent="0.2">
      <c r="A121" s="20"/>
      <c r="B121" s="43" t="s">
        <v>8</v>
      </c>
      <c r="C121" s="44">
        <v>509.08</v>
      </c>
      <c r="D121" s="45">
        <f t="shared" si="16"/>
        <v>-5.7712953022618807</v>
      </c>
      <c r="E121" s="45">
        <f t="shared" si="18"/>
        <v>-5.2662920093788372</v>
      </c>
      <c r="F121" s="45">
        <f t="shared" si="17"/>
        <v>-4.261481175010351</v>
      </c>
    </row>
    <row r="122" spans="1:6" ht="12.75" customHeight="1" x14ac:dyDescent="0.2">
      <c r="A122" s="20"/>
      <c r="B122" s="43" t="s">
        <v>9</v>
      </c>
      <c r="C122" s="44">
        <v>527</v>
      </c>
      <c r="D122" s="45">
        <f t="shared" si="16"/>
        <v>3.5200754301877968</v>
      </c>
      <c r="E122" s="45">
        <f t="shared" si="18"/>
        <v>-1.9315940302951362</v>
      </c>
      <c r="F122" s="45">
        <f t="shared" si="17"/>
        <v>-1.1182827979585808</v>
      </c>
    </row>
    <row r="123" spans="1:6" ht="12.75" customHeight="1" x14ac:dyDescent="0.2">
      <c r="A123" s="20"/>
      <c r="B123" s="43" t="s">
        <v>10</v>
      </c>
      <c r="C123" s="44">
        <v>541.11</v>
      </c>
      <c r="D123" s="45">
        <f t="shared" si="16"/>
        <v>2.6774193548387171</v>
      </c>
      <c r="E123" s="45">
        <f t="shared" si="18"/>
        <v>0.69410845211954619</v>
      </c>
      <c r="F123" s="45">
        <f t="shared" si="17"/>
        <v>1.2025884641280848</v>
      </c>
    </row>
    <row r="124" spans="1:6" ht="12.75" customHeight="1" x14ac:dyDescent="0.2">
      <c r="A124" s="20"/>
      <c r="B124" s="43" t="s">
        <v>11</v>
      </c>
      <c r="C124" s="44">
        <v>527.54999999999995</v>
      </c>
      <c r="D124" s="45">
        <f t="shared" si="16"/>
        <v>-2.5059599711703795</v>
      </c>
      <c r="E124" s="45">
        <f t="shared" si="18"/>
        <v>-1.8292455990174594</v>
      </c>
      <c r="F124" s="45">
        <f t="shared" si="17"/>
        <v>-1.4790744579528448</v>
      </c>
    </row>
    <row r="125" spans="1:6" ht="12.75" customHeight="1" x14ac:dyDescent="0.2">
      <c r="A125" s="20"/>
      <c r="B125" s="43" t="s">
        <v>12</v>
      </c>
      <c r="C125" s="44">
        <v>527.66999999999996</v>
      </c>
      <c r="D125" s="45">
        <f t="shared" si="16"/>
        <v>2.2746659084438292E-2</v>
      </c>
      <c r="E125" s="45">
        <f t="shared" si="18"/>
        <v>-1.8069150321932459</v>
      </c>
      <c r="F125" s="45">
        <f t="shared" si="17"/>
        <v>-1.5596142006977232</v>
      </c>
    </row>
    <row r="126" spans="1:6" ht="12.75" customHeight="1" x14ac:dyDescent="0.2">
      <c r="A126" s="20"/>
      <c r="B126" s="43" t="s">
        <v>13</v>
      </c>
      <c r="C126" s="44">
        <v>528.24</v>
      </c>
      <c r="D126" s="45">
        <f t="shared" si="16"/>
        <v>0.10802205924158592</v>
      </c>
      <c r="E126" s="45">
        <f t="shared" si="18"/>
        <v>-1.7008448397781817</v>
      </c>
      <c r="F126" s="45">
        <f t="shared" si="17"/>
        <v>-1.6056327534180292</v>
      </c>
    </row>
    <row r="127" spans="1:6" ht="12.75" customHeight="1" x14ac:dyDescent="0.2">
      <c r="A127" s="20"/>
      <c r="B127" s="43" t="s">
        <v>3</v>
      </c>
      <c r="C127" s="44">
        <v>529.34</v>
      </c>
      <c r="D127" s="45">
        <f t="shared" si="16"/>
        <v>0.20823867938815077</v>
      </c>
      <c r="E127" s="45">
        <f t="shared" si="18"/>
        <v>-1.496147977222817</v>
      </c>
      <c r="F127" s="45">
        <f t="shared" si="17"/>
        <v>-1.496147977222817</v>
      </c>
    </row>
    <row r="128" spans="1:6" ht="12.75" customHeight="1" x14ac:dyDescent="0.2">
      <c r="A128" s="29">
        <v>2017</v>
      </c>
      <c r="B128" s="39" t="s">
        <v>26</v>
      </c>
      <c r="C128" s="40">
        <v>529.59</v>
      </c>
      <c r="D128" s="41">
        <f t="shared" si="16"/>
        <v>4.7228624324624491E-2</v>
      </c>
      <c r="E128" s="41">
        <f t="shared" ref="E128:E135" si="19">((C128/C$127)-1)*100</f>
        <v>4.7228624324624491E-2</v>
      </c>
      <c r="F128" s="41">
        <f t="shared" si="17"/>
        <v>-1.5375748335998196</v>
      </c>
    </row>
    <row r="129" spans="1:6" ht="12.75" customHeight="1" x14ac:dyDescent="0.2">
      <c r="A129" s="20"/>
      <c r="B129" s="43" t="s">
        <v>4</v>
      </c>
      <c r="C129" s="44">
        <v>533.38</v>
      </c>
      <c r="D129" s="45">
        <f t="shared" si="16"/>
        <v>0.71564795407768056</v>
      </c>
      <c r="E129" s="45">
        <f t="shared" si="19"/>
        <v>0.7632145690860348</v>
      </c>
      <c r="F129" s="45">
        <f t="shared" si="17"/>
        <v>-1.2076310427856951</v>
      </c>
    </row>
    <row r="130" spans="1:6" ht="12.75" customHeight="1" x14ac:dyDescent="0.2">
      <c r="A130" s="20"/>
      <c r="B130" s="43" t="s">
        <v>5</v>
      </c>
      <c r="C130" s="44">
        <v>533.55999999999995</v>
      </c>
      <c r="D130" s="45">
        <f>((C130/C129)-1)*100</f>
        <v>3.3747047133370067E-2</v>
      </c>
      <c r="E130" s="45">
        <f>((C130/C$127)-1)*100</f>
        <v>0.79721917859973956</v>
      </c>
      <c r="F130" s="45">
        <f>((C130/C118)-1)*100</f>
        <v>-1.1065186365911139</v>
      </c>
    </row>
    <row r="131" spans="1:6" ht="12.75" customHeight="1" x14ac:dyDescent="0.2">
      <c r="A131" s="20"/>
      <c r="B131" s="43" t="s">
        <v>6</v>
      </c>
      <c r="C131" s="44">
        <v>531.84</v>
      </c>
      <c r="D131" s="45">
        <f t="shared" si="16"/>
        <v>-0.32236299572679927</v>
      </c>
      <c r="E131" s="45">
        <f t="shared" si="19"/>
        <v>0.47228624324631152</v>
      </c>
      <c r="F131" s="45">
        <f t="shared" si="17"/>
        <v>-1.5894750476472264</v>
      </c>
    </row>
    <row r="132" spans="1:6" ht="12.75" customHeight="1" x14ac:dyDescent="0.2">
      <c r="A132" s="20"/>
      <c r="B132" s="43" t="s">
        <v>7</v>
      </c>
      <c r="C132" s="44">
        <v>532.41999999999996</v>
      </c>
      <c r="D132" s="45">
        <f t="shared" si="16"/>
        <v>0.1090553549939699</v>
      </c>
      <c r="E132" s="45">
        <f t="shared" si="19"/>
        <v>0.58185665167944656</v>
      </c>
      <c r="F132" s="45">
        <f t="shared" si="17"/>
        <v>-1.4511531484840745</v>
      </c>
    </row>
    <row r="133" spans="1:6" ht="12.75" customHeight="1" x14ac:dyDescent="0.2">
      <c r="A133" s="20"/>
      <c r="B133" s="43" t="s">
        <v>8</v>
      </c>
      <c r="C133" s="44">
        <v>528.69000000000005</v>
      </c>
      <c r="D133" s="45">
        <f t="shared" si="16"/>
        <v>-0.70057473423235095</v>
      </c>
      <c r="E133" s="45">
        <f t="shared" si="19"/>
        <v>-0.12279442324403256</v>
      </c>
      <c r="F133" s="45">
        <f t="shared" si="17"/>
        <v>3.8520468295749399</v>
      </c>
    </row>
    <row r="134" spans="1:6" ht="12.75" customHeight="1" x14ac:dyDescent="0.2">
      <c r="A134" s="20"/>
      <c r="B134" s="43" t="s">
        <v>9</v>
      </c>
      <c r="C134" s="44">
        <v>529.45000000000005</v>
      </c>
      <c r="D134" s="45">
        <f t="shared" si="16"/>
        <v>0.14375153681740471</v>
      </c>
      <c r="E134" s="45">
        <f t="shared" si="19"/>
        <v>2.0780594702829447E-2</v>
      </c>
      <c r="F134" s="45">
        <f t="shared" si="17"/>
        <v>0.46489563567362335</v>
      </c>
    </row>
    <row r="135" spans="1:6" ht="12.75" customHeight="1" x14ac:dyDescent="0.2">
      <c r="A135" s="20"/>
      <c r="B135" s="43" t="s">
        <v>10</v>
      </c>
      <c r="C135" s="44">
        <v>530.85</v>
      </c>
      <c r="D135" s="45">
        <f t="shared" si="16"/>
        <v>0.26442534705826137</v>
      </c>
      <c r="E135" s="45">
        <f t="shared" si="19"/>
        <v>0.28526089092075768</v>
      </c>
      <c r="F135" s="45">
        <f t="shared" si="17"/>
        <v>-1.8961024560625317</v>
      </c>
    </row>
    <row r="136" spans="1:6" ht="12.75" customHeight="1" x14ac:dyDescent="0.2">
      <c r="A136" s="20"/>
      <c r="B136" s="43" t="s">
        <v>11</v>
      </c>
      <c r="C136" s="44">
        <v>526.72</v>
      </c>
      <c r="D136" s="45">
        <f>((C136/C135)-1)*100</f>
        <v>-0.77799755109729807</v>
      </c>
      <c r="E136" s="45">
        <f>((C136/C$127)-1)*100</f>
        <v>-0.4949559829221295</v>
      </c>
      <c r="F136" s="45">
        <f>((C136/C124)-1)*100</f>
        <v>-0.15733105866740926</v>
      </c>
    </row>
    <row r="137" spans="1:6" ht="12.75" customHeight="1" x14ac:dyDescent="0.2">
      <c r="A137" s="20"/>
      <c r="B137" s="43" t="s">
        <v>12</v>
      </c>
      <c r="C137" s="44">
        <v>530.91999999999996</v>
      </c>
      <c r="D137" s="45">
        <f t="shared" si="16"/>
        <v>0.79738760631833383</v>
      </c>
      <c r="E137" s="45">
        <f t="shared" ref="E137" si="20">((C137/C$127)-1)*100</f>
        <v>0.2984849057316552</v>
      </c>
      <c r="F137" s="45">
        <f t="shared" si="17"/>
        <v>0.61591525006159387</v>
      </c>
    </row>
    <row r="138" spans="1:6" ht="12.75" customHeight="1" x14ac:dyDescent="0.2">
      <c r="A138" s="20"/>
      <c r="B138" s="43" t="s">
        <v>13</v>
      </c>
      <c r="C138" s="44">
        <v>537.80999999999995</v>
      </c>
      <c r="D138" s="45">
        <f>((C138/C137)-1)*100</f>
        <v>1.2977473065622025</v>
      </c>
      <c r="E138" s="45">
        <f>((C138/C$127)-1)*100</f>
        <v>1.6001057921184669</v>
      </c>
      <c r="F138" s="45">
        <f>((C138/C126)-1)*100</f>
        <v>1.8116765106769517</v>
      </c>
    </row>
    <row r="139" spans="1:6" ht="12.75" customHeight="1" x14ac:dyDescent="0.2">
      <c r="A139" s="20"/>
      <c r="B139" s="43" t="s">
        <v>3</v>
      </c>
      <c r="C139" s="44">
        <v>539.19000000000005</v>
      </c>
      <c r="D139" s="45">
        <f t="shared" si="16"/>
        <v>0.25659619568250136</v>
      </c>
      <c r="E139" s="45">
        <f>((C139/C$127)-1)*100</f>
        <v>1.8608077983904625</v>
      </c>
      <c r="F139" s="45">
        <f t="shared" si="17"/>
        <v>1.8608077983904625</v>
      </c>
    </row>
    <row r="140" spans="1:6" ht="12.75" customHeight="1" x14ac:dyDescent="0.2">
      <c r="A140" s="29">
        <v>2018</v>
      </c>
      <c r="B140" s="30" t="s">
        <v>26</v>
      </c>
      <c r="C140" s="31">
        <v>545.39</v>
      </c>
      <c r="D140" s="49">
        <f t="shared" si="16"/>
        <v>1.1498729575845079</v>
      </c>
      <c r="E140" s="49">
        <f t="shared" ref="E140:E151" si="21">((C140/C$139)-1)*100</f>
        <v>1.1498729575845079</v>
      </c>
      <c r="F140" s="49">
        <f t="shared" si="17"/>
        <v>2.9834400196378175</v>
      </c>
    </row>
    <row r="141" spans="1:6" ht="12.75" customHeight="1" x14ac:dyDescent="0.2">
      <c r="A141" s="20"/>
      <c r="B141" s="21" t="s">
        <v>4</v>
      </c>
      <c r="C141" s="22">
        <v>544.34</v>
      </c>
      <c r="D141" s="50">
        <f t="shared" si="16"/>
        <v>-0.19252278186251415</v>
      </c>
      <c r="E141" s="50">
        <f t="shared" si="21"/>
        <v>0.95513640831617064</v>
      </c>
      <c r="F141" s="50">
        <f t="shared" si="17"/>
        <v>2.0548202032322216</v>
      </c>
    </row>
    <row r="142" spans="1:6" ht="12.75" customHeight="1" x14ac:dyDescent="0.2">
      <c r="A142" s="20"/>
      <c r="B142" s="21" t="s">
        <v>5</v>
      </c>
      <c r="C142" s="22">
        <v>558.84</v>
      </c>
      <c r="D142" s="50">
        <f t="shared" si="16"/>
        <v>2.6637763162729255</v>
      </c>
      <c r="E142" s="50">
        <f t="shared" si="21"/>
        <v>3.6443554220219276</v>
      </c>
      <c r="F142" s="50">
        <f t="shared" si="17"/>
        <v>4.7379863557988067</v>
      </c>
    </row>
    <row r="143" spans="1:6" ht="12.75" customHeight="1" x14ac:dyDescent="0.2">
      <c r="A143" s="20"/>
      <c r="B143" s="21" t="s">
        <v>6</v>
      </c>
      <c r="C143" s="22">
        <v>542.70000000000005</v>
      </c>
      <c r="D143" s="50">
        <f t="shared" si="16"/>
        <v>-2.8881254026197123</v>
      </c>
      <c r="E143" s="50">
        <f t="shared" si="21"/>
        <v>0.65097646469705062</v>
      </c>
      <c r="F143" s="50">
        <f t="shared" si="17"/>
        <v>2.0419675090252776</v>
      </c>
    </row>
    <row r="144" spans="1:6" ht="12.75" customHeight="1" x14ac:dyDescent="0.2">
      <c r="A144" s="20"/>
      <c r="B144" s="21" t="s">
        <v>7</v>
      </c>
      <c r="C144" s="22">
        <v>564.75</v>
      </c>
      <c r="D144" s="50">
        <f t="shared" si="16"/>
        <v>4.0630182421227179</v>
      </c>
      <c r="E144" s="50">
        <f>((C144/C$139)-1)*100</f>
        <v>4.7404439993323111</v>
      </c>
      <c r="F144" s="50">
        <f>((C144/C132)-1)*100</f>
        <v>6.0722737688291284</v>
      </c>
    </row>
    <row r="145" spans="1:6" ht="12.75" customHeight="1" x14ac:dyDescent="0.2">
      <c r="A145" s="20"/>
      <c r="B145" s="21" t="s">
        <v>8</v>
      </c>
      <c r="C145" s="22">
        <v>556.91</v>
      </c>
      <c r="D145" s="50">
        <f>((C145/C144)-1)*100</f>
        <v>-1.3882248782647211</v>
      </c>
      <c r="E145" s="50">
        <f>((C145/C$139)-1)*100</f>
        <v>3.2864110981286609</v>
      </c>
      <c r="F145" s="50">
        <f>((C145/C133)-1)*100</f>
        <v>5.3377215381414267</v>
      </c>
    </row>
    <row r="146" spans="1:6" ht="12.75" customHeight="1" x14ac:dyDescent="0.2">
      <c r="A146" s="20"/>
      <c r="B146" s="21" t="s">
        <v>9</v>
      </c>
      <c r="C146" s="22">
        <v>564.21</v>
      </c>
      <c r="D146" s="50">
        <f t="shared" si="16"/>
        <v>1.3108042592160363</v>
      </c>
      <c r="E146" s="50">
        <f t="shared" si="21"/>
        <v>4.6402937739943306</v>
      </c>
      <c r="F146" s="50">
        <f t="shared" si="17"/>
        <v>6.5653036169609935</v>
      </c>
    </row>
    <row r="147" spans="1:6" ht="15" customHeight="1" x14ac:dyDescent="0.2">
      <c r="A147" s="20"/>
      <c r="B147" s="21" t="s">
        <v>10</v>
      </c>
      <c r="C147" s="22">
        <v>572.35</v>
      </c>
      <c r="D147" s="50">
        <f>((C147/C146)-1)*100</f>
        <v>1.4427252264227919</v>
      </c>
      <c r="E147" s="50">
        <f>((C147/C$139)-1)*100</f>
        <v>6.149965689274639</v>
      </c>
      <c r="F147" s="50">
        <f>((C147/C135)-1)*100</f>
        <v>7.8176509371762348</v>
      </c>
    </row>
    <row r="148" spans="1:6" ht="12.75" customHeight="1" x14ac:dyDescent="0.2">
      <c r="A148" s="20"/>
      <c r="B148" s="21" t="s">
        <v>11</v>
      </c>
      <c r="C148" s="22">
        <v>578.76</v>
      </c>
      <c r="D148" s="50">
        <f t="shared" si="16"/>
        <v>1.119944090154612</v>
      </c>
      <c r="E148" s="50">
        <f t="shared" si="21"/>
        <v>7.3387859567128455</v>
      </c>
      <c r="F148" s="50">
        <f t="shared" si="17"/>
        <v>9.8800121506682714</v>
      </c>
    </row>
    <row r="149" spans="1:6" ht="12.75" customHeight="1" x14ac:dyDescent="0.2">
      <c r="A149" s="20"/>
      <c r="B149" s="21" t="s">
        <v>12</v>
      </c>
      <c r="C149" s="22">
        <v>581.9</v>
      </c>
      <c r="D149" s="50">
        <f t="shared" si="16"/>
        <v>0.54253922178451042</v>
      </c>
      <c r="E149" s="50">
        <f t="shared" si="21"/>
        <v>7.9211409707153235</v>
      </c>
      <c r="F149" s="50">
        <f t="shared" si="17"/>
        <v>9.602199954795454</v>
      </c>
    </row>
    <row r="150" spans="1:6" ht="12.75" customHeight="1" x14ac:dyDescent="0.2">
      <c r="A150" s="20"/>
      <c r="B150" s="21" t="s">
        <v>13</v>
      </c>
      <c r="C150" s="22">
        <v>599.6</v>
      </c>
      <c r="D150" s="50">
        <f t="shared" si="16"/>
        <v>3.0417597525348006</v>
      </c>
      <c r="E150" s="50">
        <f t="shared" si="21"/>
        <v>11.203842801238896</v>
      </c>
      <c r="F150" s="50">
        <f t="shared" si="17"/>
        <v>11.489187631319631</v>
      </c>
    </row>
    <row r="151" spans="1:6" ht="12.75" customHeight="1" x14ac:dyDescent="0.2">
      <c r="A151" s="20"/>
      <c r="B151" s="21" t="s">
        <v>3</v>
      </c>
      <c r="C151" s="22">
        <v>596.9</v>
      </c>
      <c r="D151" s="50">
        <f t="shared" si="16"/>
        <v>-0.45030020013342442</v>
      </c>
      <c r="E151" s="50">
        <f t="shared" si="21"/>
        <v>10.703091674548837</v>
      </c>
      <c r="F151" s="50">
        <f t="shared" si="17"/>
        <v>10.703091674548837</v>
      </c>
    </row>
    <row r="152" spans="1:6" ht="12.75" customHeight="1" x14ac:dyDescent="0.2">
      <c r="A152" s="29">
        <v>2019</v>
      </c>
      <c r="B152" s="30" t="s">
        <v>26</v>
      </c>
      <c r="C152" s="31">
        <v>592.66</v>
      </c>
      <c r="D152" s="49">
        <f t="shared" si="16"/>
        <v>-0.71033673982241474</v>
      </c>
      <c r="E152" s="49">
        <f t="shared" ref="E152:E163" si="22">((C152/C$151)-1)*100</f>
        <v>-0.71033673982241474</v>
      </c>
      <c r="F152" s="49">
        <f t="shared" si="17"/>
        <v>8.667192284420322</v>
      </c>
    </row>
    <row r="153" spans="1:6" ht="12.75" customHeight="1" x14ac:dyDescent="0.2">
      <c r="A153" s="20"/>
      <c r="B153" s="21" t="s">
        <v>4</v>
      </c>
      <c r="C153" s="22">
        <v>621.52</v>
      </c>
      <c r="D153" s="50">
        <f t="shared" si="16"/>
        <v>4.8695710862889374</v>
      </c>
      <c r="E153" s="50">
        <f t="shared" si="22"/>
        <v>4.1246439939688351</v>
      </c>
      <c r="F153" s="50">
        <f t="shared" si="17"/>
        <v>14.178638351030592</v>
      </c>
    </row>
    <row r="154" spans="1:6" ht="12.75" customHeight="1" x14ac:dyDescent="0.2">
      <c r="A154" s="20"/>
      <c r="B154" s="21" t="s">
        <v>5</v>
      </c>
      <c r="C154" s="22">
        <v>587.24</v>
      </c>
      <c r="D154" s="50">
        <f t="shared" si="16"/>
        <v>-5.5155103616939094</v>
      </c>
      <c r="E154" s="50">
        <f t="shared" si="22"/>
        <v>-1.6183615345954028</v>
      </c>
      <c r="F154" s="50">
        <f t="shared" si="17"/>
        <v>5.0819554792069344</v>
      </c>
    </row>
    <row r="155" spans="1:6" ht="11.25" customHeight="1" x14ac:dyDescent="0.2">
      <c r="A155" s="20"/>
      <c r="B155" s="21" t="s">
        <v>6</v>
      </c>
      <c r="C155" s="22">
        <v>599.97</v>
      </c>
      <c r="D155" s="50">
        <f t="shared" si="16"/>
        <v>2.16776786322459</v>
      </c>
      <c r="E155" s="50">
        <f t="shared" si="22"/>
        <v>0.51432400737143613</v>
      </c>
      <c r="F155" s="50">
        <f t="shared" si="17"/>
        <v>10.552791597567722</v>
      </c>
    </row>
    <row r="156" spans="1:6" ht="12.75" customHeight="1" x14ac:dyDescent="0.2">
      <c r="A156" s="20"/>
      <c r="B156" s="21" t="s">
        <v>7</v>
      </c>
      <c r="C156" s="22">
        <v>603.61</v>
      </c>
      <c r="D156" s="50">
        <f t="shared" si="16"/>
        <v>0.60669700151674277</v>
      </c>
      <c r="E156" s="50">
        <f t="shared" si="22"/>
        <v>1.1241413972189696</v>
      </c>
      <c r="F156" s="50">
        <f>((C156/C144)-1)*100</f>
        <v>6.8809207613988566</v>
      </c>
    </row>
    <row r="157" spans="1:6" ht="12.75" customHeight="1" x14ac:dyDescent="0.2">
      <c r="A157" s="20"/>
      <c r="B157" s="21" t="s">
        <v>8</v>
      </c>
      <c r="C157" s="22">
        <v>611.91</v>
      </c>
      <c r="D157" s="50">
        <f>((C157/C156)-1)*100</f>
        <v>1.3750600553337433</v>
      </c>
      <c r="E157" s="50">
        <f t="shared" si="22"/>
        <v>2.5146590718713391</v>
      </c>
      <c r="F157" s="50">
        <f>((C157/C145)-1)*100</f>
        <v>9.8759225009427141</v>
      </c>
    </row>
    <row r="158" spans="1:6" ht="12.75" customHeight="1" x14ac:dyDescent="0.2">
      <c r="A158" s="20"/>
      <c r="B158" s="21" t="s">
        <v>9</v>
      </c>
      <c r="C158" s="22">
        <v>607.82000000000005</v>
      </c>
      <c r="D158" s="50">
        <f t="shared" ref="D158" si="23">((C158/C157)-1)*100</f>
        <v>-0.66839894755763574</v>
      </c>
      <c r="E158" s="50">
        <f t="shared" si="22"/>
        <v>1.8294521695426447</v>
      </c>
      <c r="F158" s="50">
        <f t="shared" ref="F158" si="24">((C158/C146)-1)*100</f>
        <v>7.7293915386115186</v>
      </c>
    </row>
    <row r="159" spans="1:6" ht="12.75" customHeight="1" x14ac:dyDescent="0.2">
      <c r="A159" s="20"/>
      <c r="B159" s="21" t="s">
        <v>10</v>
      </c>
      <c r="C159" s="22">
        <v>608.48</v>
      </c>
      <c r="D159" s="50">
        <f>((C159/C158)-1)*100</f>
        <v>0.10858477838833203</v>
      </c>
      <c r="E159" s="50">
        <f>((C159/C$151)-1)*100</f>
        <v>1.9400234545150052</v>
      </c>
      <c r="F159" s="50">
        <f>((C159/C147)-1)*100</f>
        <v>6.3125709792958951</v>
      </c>
    </row>
    <row r="160" spans="1:6" ht="12.75" customHeight="1" x14ac:dyDescent="0.2">
      <c r="A160" s="20"/>
      <c r="B160" s="21" t="s">
        <v>11</v>
      </c>
      <c r="C160" s="22">
        <v>609.69000000000005</v>
      </c>
      <c r="D160" s="50">
        <f t="shared" ref="D160:D167" si="25">((C160/C159)-1)*100</f>
        <v>0.19885616618460222</v>
      </c>
      <c r="E160" s="50">
        <f t="shared" si="22"/>
        <v>2.1427374769643182</v>
      </c>
      <c r="F160" s="50">
        <f t="shared" ref="F160:F167" si="26">((C160/C148)-1)*100</f>
        <v>5.3441841177690241</v>
      </c>
    </row>
    <row r="161" spans="1:6" ht="12.75" customHeight="1" x14ac:dyDescent="0.2">
      <c r="A161" s="20"/>
      <c r="B161" s="21" t="s">
        <v>12</v>
      </c>
      <c r="C161" s="22">
        <v>604.96</v>
      </c>
      <c r="D161" s="50">
        <f t="shared" si="25"/>
        <v>-0.77580409716413445</v>
      </c>
      <c r="E161" s="50">
        <f t="shared" si="22"/>
        <v>1.3503099346624303</v>
      </c>
      <c r="F161" s="50">
        <f t="shared" si="26"/>
        <v>3.9628802199690671</v>
      </c>
    </row>
    <row r="162" spans="1:6" ht="12.75" customHeight="1" x14ac:dyDescent="0.2">
      <c r="A162" s="20"/>
      <c r="B162" s="21" t="s">
        <v>13</v>
      </c>
      <c r="C162" s="22">
        <v>619.16</v>
      </c>
      <c r="D162" s="50">
        <f t="shared" si="25"/>
        <v>2.3472626289341436</v>
      </c>
      <c r="E162" s="50">
        <f t="shared" si="22"/>
        <v>3.7292678840676885</v>
      </c>
      <c r="F162" s="50">
        <f t="shared" si="26"/>
        <v>3.262174783188776</v>
      </c>
    </row>
    <row r="163" spans="1:6" ht="12.75" customHeight="1" x14ac:dyDescent="0.2">
      <c r="A163" s="20"/>
      <c r="B163" s="21" t="s">
        <v>3</v>
      </c>
      <c r="C163" s="22">
        <v>619.52</v>
      </c>
      <c r="D163" s="50">
        <f t="shared" si="25"/>
        <v>5.8143290910273038E-2</v>
      </c>
      <c r="E163" s="50">
        <f t="shared" si="22"/>
        <v>3.7895794940526084</v>
      </c>
      <c r="F163" s="50">
        <f t="shared" si="26"/>
        <v>3.7895794940526084</v>
      </c>
    </row>
    <row r="164" spans="1:6" ht="12.75" customHeight="1" x14ac:dyDescent="0.2">
      <c r="A164" s="29">
        <v>2020</v>
      </c>
      <c r="B164" s="30" t="s">
        <v>26</v>
      </c>
      <c r="C164" s="31">
        <v>620.19000000000005</v>
      </c>
      <c r="D164" s="49">
        <f t="shared" si="25"/>
        <v>0.10814824380167565</v>
      </c>
      <c r="E164" s="49">
        <f>((C164/C$163)-1)*100</f>
        <v>0.10814824380167565</v>
      </c>
      <c r="F164" s="49">
        <f t="shared" si="26"/>
        <v>4.6451591131508874</v>
      </c>
    </row>
    <row r="165" spans="1:6" ht="12.75" customHeight="1" x14ac:dyDescent="0.2">
      <c r="A165" s="20"/>
      <c r="B165" s="21" t="s">
        <v>4</v>
      </c>
      <c r="C165" s="22">
        <v>623.24</v>
      </c>
      <c r="D165" s="50">
        <f>((C165/C164)-1)*100</f>
        <v>0.49178477563327494</v>
      </c>
      <c r="E165" s="50">
        <f>((C165/C$163)-1)*100</f>
        <v>0.60046487603306886</v>
      </c>
      <c r="F165" s="50">
        <f>((C165/C153)-1)*100</f>
        <v>0.27674089329385865</v>
      </c>
    </row>
    <row r="166" spans="1:6" ht="12.75" customHeight="1" x14ac:dyDescent="0.2">
      <c r="A166" s="20"/>
      <c r="B166" s="21" t="s">
        <v>5</v>
      </c>
      <c r="C166" s="22">
        <v>616.39</v>
      </c>
      <c r="D166" s="50">
        <f>((C166/C165)-1)*100</f>
        <v>-1.0990950516654885</v>
      </c>
      <c r="E166" s="50">
        <f>((C166/C$163)-1)*100</f>
        <v>-0.50522985537190257</v>
      </c>
      <c r="F166" s="50">
        <f>((C166/C154)-1)*100</f>
        <v>4.963898916967513</v>
      </c>
    </row>
    <row r="167" spans="1:6" ht="12.75" customHeight="1" x14ac:dyDescent="0.2">
      <c r="A167" s="20"/>
      <c r="B167" s="21" t="s">
        <v>6</v>
      </c>
      <c r="C167" s="22">
        <v>616.24</v>
      </c>
      <c r="D167" s="50">
        <f t="shared" si="25"/>
        <v>-2.4335242297890414E-2</v>
      </c>
      <c r="E167" s="50">
        <f t="shared" ref="E167:E175" si="27">((C167/C$163)-1)*100</f>
        <v>-0.52944214876032847</v>
      </c>
      <c r="F167" s="50">
        <f t="shared" si="26"/>
        <v>2.7118022567794942</v>
      </c>
    </row>
    <row r="168" spans="1:6" ht="12.75" customHeight="1" x14ac:dyDescent="0.2">
      <c r="A168" s="20"/>
      <c r="B168" s="21" t="s">
        <v>7</v>
      </c>
      <c r="C168" s="22">
        <v>614.63</v>
      </c>
      <c r="D168" s="50">
        <f t="shared" ref="D168:D173" si="28">((C168/C167)-1)*100</f>
        <v>-0.26126184603401104</v>
      </c>
      <c r="E168" s="50">
        <f t="shared" ref="E168:E172" si="29">((C168/C$163)-1)*100</f>
        <v>-0.78932076446280863</v>
      </c>
      <c r="F168" s="50">
        <f t="shared" ref="F168:F172" si="30">((C168/C156)-1)*100</f>
        <v>1.8256821457563577</v>
      </c>
    </row>
    <row r="169" spans="1:6" ht="12.75" customHeight="1" x14ac:dyDescent="0.2">
      <c r="A169" s="20"/>
      <c r="B169" s="21" t="s">
        <v>8</v>
      </c>
      <c r="C169" s="22">
        <v>617.29999999999995</v>
      </c>
      <c r="D169" s="50">
        <f t="shared" si="28"/>
        <v>0.43440769243283661</v>
      </c>
      <c r="E169" s="50">
        <f t="shared" si="29"/>
        <v>-0.35834194214876547</v>
      </c>
      <c r="F169" s="50">
        <f t="shared" si="30"/>
        <v>0.8808484907911307</v>
      </c>
    </row>
    <row r="170" spans="1:6" ht="12.75" customHeight="1" x14ac:dyDescent="0.2">
      <c r="A170" s="20"/>
      <c r="B170" s="21" t="s">
        <v>9</v>
      </c>
      <c r="C170" s="22">
        <v>626.23</v>
      </c>
      <c r="D170" s="50">
        <f t="shared" si="28"/>
        <v>1.4466223878179196</v>
      </c>
      <c r="E170" s="50">
        <f t="shared" si="29"/>
        <v>1.083096590909105</v>
      </c>
      <c r="F170" s="50">
        <f t="shared" si="30"/>
        <v>3.028857227468662</v>
      </c>
    </row>
    <row r="171" spans="1:6" ht="12.75" customHeight="1" x14ac:dyDescent="0.2">
      <c r="A171" s="20"/>
      <c r="B171" s="21" t="s">
        <v>10</v>
      </c>
      <c r="C171" s="22">
        <v>653.54</v>
      </c>
      <c r="D171" s="50">
        <f t="shared" si="28"/>
        <v>4.3610175175255117</v>
      </c>
      <c r="E171" s="50">
        <f t="shared" si="29"/>
        <v>5.4913481404958553</v>
      </c>
      <c r="F171" s="50">
        <f t="shared" si="30"/>
        <v>7.4053378911385748</v>
      </c>
    </row>
    <row r="172" spans="1:6" ht="12.75" customHeight="1" x14ac:dyDescent="0.2">
      <c r="A172" s="20"/>
      <c r="B172" s="21" t="s">
        <v>11</v>
      </c>
      <c r="C172" s="22">
        <v>675.06</v>
      </c>
      <c r="D172" s="50">
        <f t="shared" si="28"/>
        <v>3.2928359396517504</v>
      </c>
      <c r="E172" s="50">
        <f t="shared" si="29"/>
        <v>8.9650051652892415</v>
      </c>
      <c r="F172" s="50">
        <f t="shared" si="30"/>
        <v>10.72184224769963</v>
      </c>
    </row>
    <row r="173" spans="1:6" ht="12.75" customHeight="1" x14ac:dyDescent="0.2">
      <c r="A173" s="20"/>
      <c r="B173" s="21" t="s">
        <v>12</v>
      </c>
      <c r="C173" s="22">
        <v>698.93</v>
      </c>
      <c r="D173" s="50">
        <f t="shared" si="28"/>
        <v>3.5359819867863518</v>
      </c>
      <c r="E173" s="50">
        <f>((C173/C$163)-1)*100</f>
        <v>12.8179881198347</v>
      </c>
      <c r="F173" s="50">
        <f>((C173/C161)-1)*100</f>
        <v>15.533258397249394</v>
      </c>
    </row>
    <row r="174" spans="1:6" ht="12.75" customHeight="1" x14ac:dyDescent="0.2">
      <c r="A174" s="20"/>
      <c r="B174" s="21" t="s">
        <v>13</v>
      </c>
      <c r="C174" s="22">
        <v>746.76</v>
      </c>
      <c r="D174" s="50">
        <f t="shared" ref="D174:D175" si="31">((C174/C173)-1)*100</f>
        <v>6.8433176426824005</v>
      </c>
      <c r="E174" s="50">
        <f t="shared" si="27"/>
        <v>20.538481404958688</v>
      </c>
      <c r="F174" s="50">
        <f t="shared" ref="F174:F175" si="32">((C174/C162)-1)*100</f>
        <v>20.608566444860777</v>
      </c>
    </row>
    <row r="175" spans="1:6" ht="12.75" customHeight="1" x14ac:dyDescent="0.2">
      <c r="A175" s="20"/>
      <c r="B175" s="21" t="s">
        <v>3</v>
      </c>
      <c r="C175" s="22">
        <v>759.33</v>
      </c>
      <c r="D175" s="50">
        <f t="shared" si="31"/>
        <v>1.6832717338904235</v>
      </c>
      <c r="E175" s="50">
        <f t="shared" si="27"/>
        <v>22.567471590909104</v>
      </c>
      <c r="F175" s="50">
        <f t="shared" si="32"/>
        <v>22.567471590909104</v>
      </c>
    </row>
    <row r="176" spans="1:6" ht="12.75" customHeight="1" x14ac:dyDescent="0.2">
      <c r="A176" s="29">
        <v>2021</v>
      </c>
      <c r="B176" s="30" t="s">
        <v>26</v>
      </c>
      <c r="C176" s="31">
        <v>792.79</v>
      </c>
      <c r="D176" s="49">
        <f t="shared" ref="D176:D177" si="33">((C176/C175)-1)*100</f>
        <v>4.4065162709230332</v>
      </c>
      <c r="E176" s="49">
        <f t="shared" ref="E176:E177" si="34">((C176/C$175)-1)*100</f>
        <v>4.4065162709230332</v>
      </c>
      <c r="F176" s="49">
        <f t="shared" ref="F176:F177" si="35">((C176/C164)-1)*100</f>
        <v>27.830181073541958</v>
      </c>
    </row>
    <row r="177" spans="1:6" ht="12.75" customHeight="1" x14ac:dyDescent="0.2">
      <c r="A177" s="20"/>
      <c r="B177" s="21" t="s">
        <v>4</v>
      </c>
      <c r="C177" s="22">
        <v>819.62</v>
      </c>
      <c r="D177" s="50">
        <f t="shared" si="33"/>
        <v>3.3842505581553883</v>
      </c>
      <c r="E177" s="50">
        <f t="shared" si="34"/>
        <v>7.9398943805723432</v>
      </c>
      <c r="F177" s="50">
        <f t="shared" si="35"/>
        <v>31.509530838842181</v>
      </c>
    </row>
    <row r="178" spans="1:6" ht="12.75" customHeight="1" x14ac:dyDescent="0.2">
      <c r="A178" s="20"/>
      <c r="B178" s="21" t="s">
        <v>5</v>
      </c>
      <c r="C178" s="22">
        <v>834.19</v>
      </c>
      <c r="D178" s="50">
        <f t="shared" ref="D178:D183" si="36">((C178/C177)-1)*100</f>
        <v>1.7776530587345407</v>
      </c>
      <c r="E178" s="50">
        <f t="shared" ref="E178:E183" si="37">((C178/C$175)-1)*100</f>
        <v>9.8586912146234162</v>
      </c>
      <c r="F178" s="50">
        <f t="shared" ref="F178:F183" si="38">((C178/C166)-1)*100</f>
        <v>35.334771816544745</v>
      </c>
    </row>
    <row r="179" spans="1:6" ht="12.75" customHeight="1" x14ac:dyDescent="0.2">
      <c r="A179" s="20"/>
      <c r="B179" s="21" t="s">
        <v>6</v>
      </c>
      <c r="C179" s="22">
        <v>876.52</v>
      </c>
      <c r="D179" s="50">
        <f t="shared" si="36"/>
        <v>5.0743835337273113</v>
      </c>
      <c r="E179" s="50">
        <f t="shared" si="37"/>
        <v>15.433342551986605</v>
      </c>
      <c r="F179" s="50">
        <f t="shared" si="38"/>
        <v>42.236790860703621</v>
      </c>
    </row>
    <row r="180" spans="1:6" ht="12.75" customHeight="1" x14ac:dyDescent="0.2">
      <c r="A180" s="20"/>
      <c r="B180" s="21" t="s">
        <v>7</v>
      </c>
      <c r="C180" s="22">
        <v>882.38</v>
      </c>
      <c r="D180" s="50">
        <f t="shared" si="36"/>
        <v>0.66855291379546156</v>
      </c>
      <c r="E180" s="50">
        <f t="shared" si="37"/>
        <v>16.205075527109415</v>
      </c>
      <c r="F180" s="50">
        <f t="shared" si="38"/>
        <v>43.562793875990423</v>
      </c>
    </row>
    <row r="181" spans="1:6" ht="12.75" customHeight="1" x14ac:dyDescent="0.2">
      <c r="A181" s="20"/>
      <c r="B181" s="21" t="s">
        <v>8</v>
      </c>
      <c r="C181" s="22">
        <v>895.89</v>
      </c>
      <c r="D181" s="50">
        <f t="shared" si="36"/>
        <v>1.5310863800176877</v>
      </c>
      <c r="E181" s="50">
        <f t="shared" si="37"/>
        <v>17.984275611394239</v>
      </c>
      <c r="F181" s="50">
        <f t="shared" si="38"/>
        <v>45.13040660942815</v>
      </c>
    </row>
    <row r="182" spans="1:6" ht="12.75" customHeight="1" x14ac:dyDescent="0.2">
      <c r="A182" s="20"/>
      <c r="B182" s="21" t="s">
        <v>9</v>
      </c>
      <c r="C182" s="22">
        <v>911.42</v>
      </c>
      <c r="D182" s="50">
        <f t="shared" si="36"/>
        <v>1.7334717431827462</v>
      </c>
      <c r="E182" s="50">
        <f t="shared" si="37"/>
        <v>20.029499690516616</v>
      </c>
      <c r="F182" s="50">
        <f t="shared" si="38"/>
        <v>45.540775753317455</v>
      </c>
    </row>
    <row r="183" spans="1:6" ht="12.75" customHeight="1" x14ac:dyDescent="0.2">
      <c r="A183" s="20"/>
      <c r="B183" s="21" t="s">
        <v>10</v>
      </c>
      <c r="C183" s="22">
        <v>942.14</v>
      </c>
      <c r="D183" s="50">
        <f t="shared" si="36"/>
        <v>3.3705646134603251</v>
      </c>
      <c r="E183" s="50">
        <f t="shared" si="37"/>
        <v>24.075171532798635</v>
      </c>
      <c r="F183" s="50">
        <f t="shared" si="38"/>
        <v>44.159500566147457</v>
      </c>
    </row>
    <row r="184" spans="1:6" ht="12.75" customHeight="1" x14ac:dyDescent="0.2">
      <c r="A184" s="20"/>
      <c r="B184" s="21" t="s">
        <v>11</v>
      </c>
      <c r="C184" s="22">
        <v>947.68</v>
      </c>
      <c r="D184" s="50">
        <f t="shared" ref="D184:D189" si="39">((C184/C183)-1)*100</f>
        <v>0.58802301144202929</v>
      </c>
      <c r="E184" s="50">
        <f>((C184/C$175)-1)*100</f>
        <v>24.804762092897683</v>
      </c>
      <c r="F184" s="50">
        <f t="shared" ref="F184:F189" si="40">((C184/C172)-1)*100</f>
        <v>40.384558409622848</v>
      </c>
    </row>
    <row r="185" spans="1:6" ht="13.5" customHeight="1" x14ac:dyDescent="0.2">
      <c r="A185" s="20"/>
      <c r="B185" s="21" t="s">
        <v>12</v>
      </c>
      <c r="C185" s="22">
        <v>970.73</v>
      </c>
      <c r="D185" s="50">
        <f t="shared" si="39"/>
        <v>2.4322556137092777</v>
      </c>
      <c r="E185" s="50">
        <f>((C185/C$175)-1)*100</f>
        <v>27.84033292507868</v>
      </c>
      <c r="F185" s="50">
        <f t="shared" si="40"/>
        <v>38.888014536505807</v>
      </c>
    </row>
    <row r="186" spans="1:6" ht="12.75" customHeight="1" x14ac:dyDescent="0.2">
      <c r="A186" s="20"/>
      <c r="B186" s="21" t="s">
        <v>13</v>
      </c>
      <c r="C186" s="22">
        <v>988.76</v>
      </c>
      <c r="D186" s="50">
        <f t="shared" si="39"/>
        <v>1.8573650757677251</v>
      </c>
      <c r="E186" s="50">
        <f>((C186/C$175)-1)*100</f>
        <v>30.214794621574281</v>
      </c>
      <c r="F186" s="50">
        <f t="shared" si="40"/>
        <v>32.406663452782695</v>
      </c>
    </row>
    <row r="187" spans="1:6" ht="12.75" customHeight="1" x14ac:dyDescent="0.2">
      <c r="A187" s="20"/>
      <c r="B187" s="21" t="s">
        <v>3</v>
      </c>
      <c r="C187" s="22">
        <v>984.73</v>
      </c>
      <c r="D187" s="50">
        <f t="shared" si="39"/>
        <v>-0.40758121283223092</v>
      </c>
      <c r="E187" s="50">
        <f>((C187/C$175)-1)*100</f>
        <v>29.684063582368658</v>
      </c>
      <c r="F187" s="50">
        <f t="shared" si="40"/>
        <v>29.684063582368658</v>
      </c>
    </row>
    <row r="188" spans="1:6" ht="12.75" customHeight="1" x14ac:dyDescent="0.2">
      <c r="A188" s="29">
        <v>2022</v>
      </c>
      <c r="B188" s="30" t="s">
        <v>26</v>
      </c>
      <c r="C188" s="31">
        <v>949.09</v>
      </c>
      <c r="D188" s="49">
        <f t="shared" si="39"/>
        <v>-3.6192661947945126</v>
      </c>
      <c r="E188" s="49">
        <f t="shared" ref="E188:E193" si="41">((C188/C$187)-1)*100</f>
        <v>-3.6192661947945126</v>
      </c>
      <c r="F188" s="49">
        <f t="shared" si="40"/>
        <v>19.715183087576804</v>
      </c>
    </row>
    <row r="189" spans="1:6" ht="12.75" customHeight="1" x14ac:dyDescent="0.2">
      <c r="A189" s="20"/>
      <c r="B189" s="21" t="s">
        <v>4</v>
      </c>
      <c r="C189" s="22">
        <v>1011.98</v>
      </c>
      <c r="D189" s="50">
        <f t="shared" si="39"/>
        <v>6.6263473432445874</v>
      </c>
      <c r="E189" s="50">
        <f t="shared" si="41"/>
        <v>2.7672559991063439</v>
      </c>
      <c r="F189" s="50">
        <f t="shared" si="40"/>
        <v>23.469412654644838</v>
      </c>
    </row>
    <row r="190" spans="1:6" ht="12.75" customHeight="1" x14ac:dyDescent="0.2">
      <c r="A190" s="20"/>
      <c r="B190" s="21" t="s">
        <v>5</v>
      </c>
      <c r="C190" s="22">
        <v>1020.77</v>
      </c>
      <c r="D190" s="50">
        <f t="shared" ref="D190:D195" si="42">((C190/C189)-1)*100</f>
        <v>0.86859424099290372</v>
      </c>
      <c r="E190" s="50">
        <f t="shared" si="41"/>
        <v>3.6598864663410335</v>
      </c>
      <c r="F190" s="50">
        <f t="shared" ref="F190:F195" si="43">((C190/C178)-1)*100</f>
        <v>22.366607127872527</v>
      </c>
    </row>
    <row r="191" spans="1:6" ht="12.75" customHeight="1" x14ac:dyDescent="0.2">
      <c r="A191" s="20"/>
      <c r="B191" s="21" t="s">
        <v>6</v>
      </c>
      <c r="C191" s="22">
        <v>1034.1199999999999</v>
      </c>
      <c r="D191" s="50">
        <f t="shared" si="42"/>
        <v>1.3078362412688449</v>
      </c>
      <c r="E191" s="50">
        <f t="shared" si="41"/>
        <v>5.015588029205964</v>
      </c>
      <c r="F191" s="50">
        <f t="shared" si="43"/>
        <v>17.980194405147621</v>
      </c>
    </row>
    <row r="192" spans="1:6" ht="12.75" customHeight="1" x14ac:dyDescent="0.2">
      <c r="A192" s="20"/>
      <c r="B192" s="21" t="s">
        <v>7</v>
      </c>
      <c r="C192" s="22">
        <v>1034.8</v>
      </c>
      <c r="D192" s="50">
        <f t="shared" si="42"/>
        <v>6.5756391908111667E-2</v>
      </c>
      <c r="E192" s="50">
        <f t="shared" si="41"/>
        <v>5.0846424908350452</v>
      </c>
      <c r="F192" s="50">
        <f t="shared" si="43"/>
        <v>17.273736938733862</v>
      </c>
    </row>
    <row r="193" spans="1:6" ht="12.75" customHeight="1" x14ac:dyDescent="0.2">
      <c r="A193" s="20"/>
      <c r="B193" s="21" t="s">
        <v>8</v>
      </c>
      <c r="C193" s="22">
        <v>1014</v>
      </c>
      <c r="D193" s="50">
        <f t="shared" si="42"/>
        <v>-2.010050251256279</v>
      </c>
      <c r="E193" s="50">
        <f t="shared" si="41"/>
        <v>2.9723883704162457</v>
      </c>
      <c r="F193" s="50">
        <f t="shared" si="43"/>
        <v>13.183538157586305</v>
      </c>
    </row>
    <row r="194" spans="1:6" ht="12.75" customHeight="1" x14ac:dyDescent="0.2">
      <c r="A194" s="20"/>
      <c r="B194" s="21" t="s">
        <v>9</v>
      </c>
      <c r="C194" s="22">
        <v>1036.5</v>
      </c>
      <c r="D194" s="50">
        <f t="shared" si="42"/>
        <v>2.2189349112426093</v>
      </c>
      <c r="E194" s="50">
        <f t="shared" ref="E194:E199" si="44">((C194/C$187)-1)*100</f>
        <v>5.257278644907748</v>
      </c>
      <c r="F194" s="50">
        <f t="shared" si="43"/>
        <v>13.723640034232298</v>
      </c>
    </row>
    <row r="195" spans="1:6" ht="12.75" customHeight="1" x14ac:dyDescent="0.2">
      <c r="A195" s="20"/>
      <c r="B195" s="21" t="s">
        <v>10</v>
      </c>
      <c r="C195" s="22">
        <v>981.02</v>
      </c>
      <c r="D195" s="50">
        <f t="shared" si="42"/>
        <v>-5.3526290400385923</v>
      </c>
      <c r="E195" s="50">
        <f t="shared" si="44"/>
        <v>-0.37675301859393384</v>
      </c>
      <c r="F195" s="50">
        <f t="shared" si="43"/>
        <v>4.1267752138747893</v>
      </c>
    </row>
    <row r="196" spans="1:6" ht="12.75" customHeight="1" x14ac:dyDescent="0.2">
      <c r="A196" s="20"/>
      <c r="B196" s="21" t="s">
        <v>11</v>
      </c>
      <c r="C196" s="22">
        <v>1006.39</v>
      </c>
      <c r="D196" s="50">
        <f>((C196/C195)-1)*100</f>
        <v>2.5860838718884338</v>
      </c>
      <c r="E196" s="50">
        <f t="shared" si="44"/>
        <v>2.1995877042437995</v>
      </c>
      <c r="F196" s="50">
        <f t="shared" ref="F196:F201" si="45">((C196/C184)-1)*100</f>
        <v>6.1951291575215395</v>
      </c>
    </row>
    <row r="197" spans="1:6" ht="13.5" customHeight="1" x14ac:dyDescent="0.2">
      <c r="A197" s="20"/>
      <c r="B197" s="21" t="s">
        <v>12</v>
      </c>
      <c r="C197" s="22">
        <v>1008.09</v>
      </c>
      <c r="D197" s="50">
        <f>((C197/C196)-1)*100</f>
        <v>0.1689205973827379</v>
      </c>
      <c r="E197" s="50">
        <f t="shared" si="44"/>
        <v>2.3722238583165023</v>
      </c>
      <c r="F197" s="50">
        <f t="shared" si="45"/>
        <v>3.8486499850627798</v>
      </c>
    </row>
    <row r="198" spans="1:6" ht="12.75" customHeight="1" x14ac:dyDescent="0.2">
      <c r="A198" s="20"/>
      <c r="B198" s="21" t="s">
        <v>13</v>
      </c>
      <c r="C198" s="22">
        <v>1009.9</v>
      </c>
      <c r="D198" s="50">
        <f>((C198/C197)-1)*100</f>
        <v>0.17954746104018593</v>
      </c>
      <c r="E198" s="50">
        <f t="shared" si="44"/>
        <v>2.5560305870644617</v>
      </c>
      <c r="F198" s="50">
        <f t="shared" si="45"/>
        <v>2.1380314737651229</v>
      </c>
    </row>
    <row r="199" spans="1:6" ht="12.75" customHeight="1" x14ac:dyDescent="0.2">
      <c r="A199" s="20"/>
      <c r="B199" s="21" t="s">
        <v>3</v>
      </c>
      <c r="C199" s="22">
        <v>1015.19</v>
      </c>
      <c r="D199" s="50">
        <f>((C199/C198)-1)*100</f>
        <v>0.52381423903358204</v>
      </c>
      <c r="E199" s="50">
        <f t="shared" si="44"/>
        <v>3.0932336782671488</v>
      </c>
      <c r="F199" s="50">
        <f t="shared" si="45"/>
        <v>3.0932336782671488</v>
      </c>
    </row>
    <row r="200" spans="1:6" ht="12.75" customHeight="1" x14ac:dyDescent="0.2">
      <c r="A200" s="29">
        <v>2023</v>
      </c>
      <c r="B200" s="30" t="s">
        <v>26</v>
      </c>
      <c r="C200" s="31">
        <v>1023.79</v>
      </c>
      <c r="D200" s="49">
        <f t="shared" ref="D200" si="46">((C200/C199)-1)*100</f>
        <v>0.84713206394861906</v>
      </c>
      <c r="E200" s="49">
        <f t="shared" ref="E200" si="47">((C200/C$199)-1)*100</f>
        <v>0.84713206394861906</v>
      </c>
      <c r="F200" s="49">
        <f t="shared" si="45"/>
        <v>7.8706971941543857</v>
      </c>
    </row>
    <row r="201" spans="1:6" ht="12.75" customHeight="1" x14ac:dyDescent="0.2">
      <c r="A201" s="20"/>
      <c r="B201" s="21" t="s">
        <v>4</v>
      </c>
      <c r="C201" s="22">
        <v>991.15</v>
      </c>
      <c r="D201" s="50">
        <f t="shared" ref="D201:D206" si="48">((C201/C200)-1)*100</f>
        <v>-3.188153820607742</v>
      </c>
      <c r="E201" s="50">
        <f t="shared" ref="E201:E206" si="49">((C201/C$199)-1)*100</f>
        <v>-2.3680296299214976</v>
      </c>
      <c r="F201" s="50">
        <f t="shared" si="45"/>
        <v>-2.0583410739342667</v>
      </c>
    </row>
    <row r="202" spans="1:6" ht="12.75" customHeight="1" x14ac:dyDescent="0.2">
      <c r="A202" s="20"/>
      <c r="B202" s="21" t="s">
        <v>5</v>
      </c>
      <c r="C202" s="22">
        <v>994.34</v>
      </c>
      <c r="D202" s="50">
        <f t="shared" si="48"/>
        <v>0.32184835796802425</v>
      </c>
      <c r="E202" s="50">
        <f t="shared" si="49"/>
        <v>-2.0538027364335742</v>
      </c>
      <c r="F202" s="50">
        <f t="shared" ref="F202:F207" si="50">((C202/C190)-1)*100</f>
        <v>-2.5892218619277596</v>
      </c>
    </row>
    <row r="203" spans="1:6" ht="12.75" customHeight="1" x14ac:dyDescent="0.2">
      <c r="A203" s="20"/>
      <c r="B203" s="21" t="s">
        <v>6</v>
      </c>
      <c r="C203" s="22">
        <v>1006.33</v>
      </c>
      <c r="D203" s="50">
        <f t="shared" si="48"/>
        <v>1.2058249693263967</v>
      </c>
      <c r="E203" s="50">
        <f t="shared" si="49"/>
        <v>-0.87274303332380843</v>
      </c>
      <c r="F203" s="50">
        <f t="shared" si="50"/>
        <v>-2.6873090163617275</v>
      </c>
    </row>
    <row r="204" spans="1:6" ht="12.75" customHeight="1" x14ac:dyDescent="0.2">
      <c r="A204" s="20"/>
      <c r="B204" s="21" t="s">
        <v>7</v>
      </c>
      <c r="C204" s="22">
        <v>1006.87</v>
      </c>
      <c r="D204" s="50">
        <f t="shared" si="48"/>
        <v>5.3660330110405496E-2</v>
      </c>
      <c r="E204" s="50">
        <f t="shared" si="49"/>
        <v>-0.81955102000611513</v>
      </c>
      <c r="F204" s="50">
        <f t="shared" si="50"/>
        <v>-2.6990722844994153</v>
      </c>
    </row>
    <row r="205" spans="1:6" ht="12.75" customHeight="1" x14ac:dyDescent="0.2">
      <c r="A205" s="20"/>
      <c r="B205" s="21" t="s">
        <v>8</v>
      </c>
      <c r="C205" s="22">
        <v>1003.47</v>
      </c>
      <c r="D205" s="50">
        <f t="shared" si="48"/>
        <v>-0.33768013745567593</v>
      </c>
      <c r="E205" s="50">
        <f t="shared" si="49"/>
        <v>-1.1544636964509136</v>
      </c>
      <c r="F205" s="50">
        <f t="shared" si="50"/>
        <v>-1.0384615384615326</v>
      </c>
    </row>
    <row r="206" spans="1:6" ht="12.75" customHeight="1" x14ac:dyDescent="0.2">
      <c r="A206" s="20"/>
      <c r="B206" s="21" t="s">
        <v>9</v>
      </c>
      <c r="C206" s="22">
        <v>1011.97</v>
      </c>
      <c r="D206" s="50">
        <f t="shared" si="48"/>
        <v>0.84706069937316997</v>
      </c>
      <c r="E206" s="50">
        <f t="shared" si="49"/>
        <v>-0.31718200533890073</v>
      </c>
      <c r="F206" s="50">
        <f t="shared" si="50"/>
        <v>-2.3666184273999025</v>
      </c>
    </row>
    <row r="207" spans="1:6" ht="13.5" customHeight="1" x14ac:dyDescent="0.2">
      <c r="A207" s="20"/>
      <c r="B207" s="21" t="s">
        <v>10</v>
      </c>
      <c r="C207" s="22">
        <v>1016.42</v>
      </c>
      <c r="D207" s="50">
        <f t="shared" ref="D207:D223" si="51">((C207/C206)-1)*100</f>
        <v>0.43973635582081894</v>
      </c>
      <c r="E207" s="50">
        <f>((C207/C$199)-1)*100</f>
        <v>0.12115958589031806</v>
      </c>
      <c r="F207" s="50">
        <f t="shared" si="50"/>
        <v>3.6084891235652616</v>
      </c>
    </row>
    <row r="208" spans="1:6" ht="12.75" customHeight="1" x14ac:dyDescent="0.2">
      <c r="A208" s="20"/>
      <c r="B208" s="21" t="s">
        <v>11</v>
      </c>
      <c r="C208" s="22">
        <v>1047.77</v>
      </c>
      <c r="D208" s="50">
        <f t="shared" si="51"/>
        <v>3.0843548926624775</v>
      </c>
      <c r="E208" s="50">
        <f>((C208/C$199)-1)*100</f>
        <v>3.2092514701681285</v>
      </c>
      <c r="F208" s="50">
        <f t="shared" ref="F208:F223" si="52">((C208/C196)-1)*100</f>
        <v>4.1117260704100822</v>
      </c>
    </row>
    <row r="209" spans="1:6" ht="13.5" customHeight="1" x14ac:dyDescent="0.2">
      <c r="A209" s="20"/>
      <c r="B209" s="21" t="s">
        <v>12</v>
      </c>
      <c r="C209" s="22">
        <v>1017.18</v>
      </c>
      <c r="D209" s="50">
        <f t="shared" si="51"/>
        <v>-2.9195338671655024</v>
      </c>
      <c r="E209" s="50">
        <f>((C209/C$199)-1)*100</f>
        <v>0.19602241944856047</v>
      </c>
      <c r="F209" s="50">
        <f t="shared" si="52"/>
        <v>0.90170520489241124</v>
      </c>
    </row>
    <row r="210" spans="1:6" ht="12.75" customHeight="1" x14ac:dyDescent="0.2">
      <c r="A210" s="20"/>
      <c r="B210" s="21" t="s">
        <v>13</v>
      </c>
      <c r="C210" s="22">
        <v>1031.28</v>
      </c>
      <c r="D210" s="50">
        <f t="shared" si="51"/>
        <v>1.3861853359287357</v>
      </c>
      <c r="E210" s="50">
        <f>((C210/C$199)-1)*100</f>
        <v>1.5849249894108519</v>
      </c>
      <c r="F210" s="50">
        <f t="shared" si="52"/>
        <v>2.1170412912169478</v>
      </c>
    </row>
    <row r="211" spans="1:6" ht="12.75" customHeight="1" x14ac:dyDescent="0.2">
      <c r="A211" s="20"/>
      <c r="B211" s="21" t="s">
        <v>3</v>
      </c>
      <c r="C211" s="22">
        <v>1027.05</v>
      </c>
      <c r="D211" s="50">
        <f t="shared" si="51"/>
        <v>-0.41016988596696002</v>
      </c>
      <c r="E211" s="50">
        <f>((C211/C$199)-1)*100</f>
        <v>1.1682542184221489</v>
      </c>
      <c r="F211" s="50">
        <f t="shared" si="52"/>
        <v>1.1682542184221489</v>
      </c>
    </row>
    <row r="212" spans="1:6" ht="15" customHeight="1" x14ac:dyDescent="0.2">
      <c r="A212" s="29">
        <v>2024</v>
      </c>
      <c r="B212" s="30" t="s">
        <v>26</v>
      </c>
      <c r="C212" s="31">
        <v>1052.92</v>
      </c>
      <c r="D212" s="49">
        <f t="shared" ref="D212:D217" si="53">((C212/C211)-1)*100</f>
        <v>2.5188647096051842</v>
      </c>
      <c r="E212" s="49">
        <f t="shared" ref="E212:E217" si="54">((C212/C$211)-1)*100</f>
        <v>2.5188647096051842</v>
      </c>
      <c r="F212" s="49">
        <f t="shared" ref="F212:F217" si="55">((C212/C200)-1)*100</f>
        <v>2.8453100733548897</v>
      </c>
    </row>
    <row r="213" spans="1:6" ht="12.75" customHeight="1" x14ac:dyDescent="0.2">
      <c r="A213" s="20"/>
      <c r="B213" s="21" t="s">
        <v>4</v>
      </c>
      <c r="C213" s="22">
        <v>1089.46</v>
      </c>
      <c r="D213" s="50">
        <f t="shared" si="53"/>
        <v>3.470349124339922</v>
      </c>
      <c r="E213" s="50">
        <f t="shared" si="54"/>
        <v>6.0766272333382165</v>
      </c>
      <c r="F213" s="50">
        <f t="shared" si="55"/>
        <v>9.918781213741612</v>
      </c>
    </row>
    <row r="214" spans="1:6" ht="12.75" customHeight="1" x14ac:dyDescent="0.2">
      <c r="A214" s="20"/>
      <c r="B214" s="21" t="s">
        <v>5</v>
      </c>
      <c r="C214" s="22">
        <v>1070.76</v>
      </c>
      <c r="D214" s="50">
        <f t="shared" si="53"/>
        <v>-1.7164466800066114</v>
      </c>
      <c r="E214" s="50">
        <f t="shared" si="54"/>
        <v>4.2558784869285882</v>
      </c>
      <c r="F214" s="50">
        <f t="shared" si="55"/>
        <v>7.6854999296015469</v>
      </c>
    </row>
    <row r="215" spans="1:6" ht="12.75" customHeight="1" x14ac:dyDescent="0.2">
      <c r="A215" s="20"/>
      <c r="B215" s="21" t="s">
        <v>6</v>
      </c>
      <c r="C215" s="22">
        <v>1089.1400000000001</v>
      </c>
      <c r="D215" s="50">
        <f t="shared" si="53"/>
        <v>1.716537786245298</v>
      </c>
      <c r="E215" s="50">
        <f t="shared" si="54"/>
        <v>6.0454700355387025</v>
      </c>
      <c r="F215" s="50">
        <f t="shared" si="55"/>
        <v>8.2289109934117199</v>
      </c>
    </row>
    <row r="216" spans="1:6" ht="12.75" customHeight="1" x14ac:dyDescent="0.2">
      <c r="A216" s="20"/>
      <c r="B216" s="21" t="s">
        <v>7</v>
      </c>
      <c r="C216" s="22">
        <v>1104.4100000000001</v>
      </c>
      <c r="D216" s="50">
        <f t="shared" si="53"/>
        <v>1.4020236149622667</v>
      </c>
      <c r="E216" s="50">
        <f t="shared" si="54"/>
        <v>7.5322525680346697</v>
      </c>
      <c r="F216" s="50">
        <f t="shared" si="55"/>
        <v>9.6874472374785192</v>
      </c>
    </row>
    <row r="217" spans="1:6" ht="12.75" customHeight="1" x14ac:dyDescent="0.2">
      <c r="A217" s="20"/>
      <c r="B217" s="21" t="s">
        <v>8</v>
      </c>
      <c r="C217" s="22">
        <v>1139.24</v>
      </c>
      <c r="D217" s="50">
        <f t="shared" si="53"/>
        <v>3.1537200858376746</v>
      </c>
      <c r="E217" s="50">
        <f t="shared" si="54"/>
        <v>10.92351881602649</v>
      </c>
      <c r="F217" s="50">
        <f t="shared" si="55"/>
        <v>13.530050723987763</v>
      </c>
    </row>
    <row r="218" spans="1:6" ht="12.75" customHeight="1" x14ac:dyDescent="0.2">
      <c r="A218" s="20"/>
      <c r="B218" s="21" t="s">
        <v>9</v>
      </c>
      <c r="C218" s="22">
        <v>1149.77</v>
      </c>
      <c r="D218" s="50">
        <f>((C218/C217)-1)*100</f>
        <v>0.92430041080018288</v>
      </c>
      <c r="E218" s="50">
        <f>((C218/C$211)-1)*100</f>
        <v>11.948785356117032</v>
      </c>
      <c r="F218" s="50">
        <f>((C218/C206)-1)*100</f>
        <v>13.617004456653859</v>
      </c>
    </row>
    <row r="219" spans="1:6" ht="12.75" customHeight="1" x14ac:dyDescent="0.2">
      <c r="A219" s="20"/>
      <c r="B219" s="21" t="s">
        <v>10</v>
      </c>
      <c r="C219" s="22">
        <v>1142.8399999999999</v>
      </c>
      <c r="D219" s="50">
        <f>((C219/C218)-1)*100</f>
        <v>-0.60272924150047702</v>
      </c>
      <c r="E219" s="50">
        <f>((C219/C$211)-1)*100</f>
        <v>11.274037291271121</v>
      </c>
      <c r="F219" s="50">
        <f>((C219/C207)-1)*100</f>
        <v>12.437771787253293</v>
      </c>
    </row>
    <row r="220" spans="1:6" ht="12.75" customHeight="1" x14ac:dyDescent="0.2">
      <c r="A220" s="20"/>
      <c r="B220" s="21" t="s">
        <v>11</v>
      </c>
      <c r="C220" s="22">
        <v>1183.22</v>
      </c>
      <c r="D220" s="50">
        <f>((C220/C219)-1)*100</f>
        <v>3.533302999544996</v>
      </c>
      <c r="E220" s="50">
        <f>((C220/C$211)-1)*100</f>
        <v>15.20568618859841</v>
      </c>
      <c r="F220" s="50">
        <f>((C220/C208)-1)*100</f>
        <v>12.927455453009728</v>
      </c>
    </row>
    <row r="221" spans="1:6" ht="12.75" customHeight="1" x14ac:dyDescent="0.2">
      <c r="A221" s="20"/>
      <c r="B221" s="21" t="s">
        <v>12</v>
      </c>
      <c r="C221" s="22">
        <v>1292.1099999999999</v>
      </c>
      <c r="D221" s="50">
        <f>((C221/C220)-1)*100</f>
        <v>9.2028532310136626</v>
      </c>
      <c r="E221" s="50">
        <f>((C221/C$211)-1)*100</f>
        <v>25.807896402317311</v>
      </c>
      <c r="F221" s="50">
        <f>((C221/C209)-1)*100</f>
        <v>27.028647830275855</v>
      </c>
    </row>
    <row r="222" spans="1:6" ht="13.5" customHeight="1" x14ac:dyDescent="0.2">
      <c r="A222" s="20"/>
      <c r="B222" s="21" t="s">
        <v>13</v>
      </c>
      <c r="C222" s="22">
        <v>1313.97</v>
      </c>
      <c r="D222" s="50">
        <f t="shared" si="51"/>
        <v>1.6918064251495668</v>
      </c>
      <c r="E222" s="50">
        <f t="shared" ref="E222:E223" si="56">((C222/C$211)-1)*100</f>
        <v>27.936322476997244</v>
      </c>
      <c r="F222" s="50">
        <f t="shared" si="52"/>
        <v>27.411566208983018</v>
      </c>
    </row>
    <row r="223" spans="1:6" ht="12.75" customHeight="1" x14ac:dyDescent="0.2">
      <c r="A223" s="20"/>
      <c r="B223" s="21" t="s">
        <v>3</v>
      </c>
      <c r="C223" s="22">
        <v>1435.24</v>
      </c>
      <c r="D223" s="50">
        <f>((C223/C222)-1)*100</f>
        <v>9.2292822514973736</v>
      </c>
      <c r="E223" s="54">
        <f>((C223/C$211)-1)*100</f>
        <v>39.743926780585184</v>
      </c>
      <c r="F223" s="50">
        <f>((C223/C211)-1)*100</f>
        <v>39.743926780585184</v>
      </c>
    </row>
    <row r="224" spans="1:6" ht="12.75" customHeight="1" x14ac:dyDescent="0.2">
      <c r="A224" s="34" t="s">
        <v>24</v>
      </c>
      <c r="B224" s="2"/>
      <c r="C224" s="3"/>
      <c r="D224" s="4"/>
      <c r="E224" s="4"/>
      <c r="F224" s="3"/>
    </row>
    <row r="225" spans="1:6" ht="12.75" customHeight="1" x14ac:dyDescent="0.2">
      <c r="A225" s="35" t="s">
        <v>25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  <c r="B227" s="10"/>
      <c r="C227" s="10"/>
      <c r="D227" s="10"/>
      <c r="E227" s="10"/>
      <c r="F227" s="10"/>
    </row>
  </sheetData>
  <mergeCells count="11">
    <mergeCell ref="A6:B6"/>
    <mergeCell ref="A7:B7"/>
    <mergeCell ref="A8:B8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27"/>
  <sheetViews>
    <sheetView showGridLines="0" topLeftCell="A203" workbookViewId="0">
      <selection activeCell="D225" sqref="D225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6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6" ht="12.75" customHeight="1" x14ac:dyDescent="0.2">
      <c r="A3" s="59" t="s">
        <v>33</v>
      </c>
      <c r="B3" s="59"/>
      <c r="C3" s="59"/>
      <c r="D3" s="59"/>
      <c r="E3" s="59"/>
      <c r="F3" s="59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64" t="s">
        <v>18</v>
      </c>
      <c r="B5" s="64"/>
      <c r="C5" s="64"/>
      <c r="D5" s="64"/>
      <c r="E5" s="64"/>
      <c r="F5" s="64"/>
    </row>
    <row r="6" spans="1:6" ht="12.75" customHeight="1" x14ac:dyDescent="0.2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6" ht="12.75" customHeight="1" x14ac:dyDescent="0.2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6" s="1" customFormat="1" ht="12.75" customHeight="1" x14ac:dyDescent="0.2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6" s="1" customFormat="1" ht="12.75" customHeight="1" x14ac:dyDescent="0.2">
      <c r="A9" s="20">
        <v>2007</v>
      </c>
      <c r="B9" s="21" t="s">
        <v>4</v>
      </c>
      <c r="C9" s="22">
        <v>330.2</v>
      </c>
      <c r="D9" s="24" t="s">
        <v>20</v>
      </c>
      <c r="E9" s="23" t="s">
        <v>20</v>
      </c>
      <c r="F9" s="23" t="s">
        <v>20</v>
      </c>
    </row>
    <row r="10" spans="1:6" s="10" customFormat="1" ht="12.75" customHeight="1" x14ac:dyDescent="0.2">
      <c r="A10" s="20"/>
      <c r="B10" s="21" t="s">
        <v>5</v>
      </c>
      <c r="C10" s="22">
        <v>330.98</v>
      </c>
      <c r="D10" s="24">
        <v>0.23622047244096223</v>
      </c>
      <c r="E10" s="23" t="s">
        <v>20</v>
      </c>
      <c r="F10" s="23" t="s">
        <v>20</v>
      </c>
    </row>
    <row r="11" spans="1:6" s="10" customFormat="1" ht="12.75" customHeight="1" x14ac:dyDescent="0.2">
      <c r="A11" s="20"/>
      <c r="B11" s="21" t="s">
        <v>6</v>
      </c>
      <c r="C11" s="22">
        <v>332.57</v>
      </c>
      <c r="D11" s="24">
        <v>0.48039156444497078</v>
      </c>
      <c r="E11" s="23" t="s">
        <v>20</v>
      </c>
      <c r="F11" s="23" t="s">
        <v>20</v>
      </c>
    </row>
    <row r="12" spans="1:6" s="10" customFormat="1" ht="12.75" customHeight="1" x14ac:dyDescent="0.2">
      <c r="A12" s="20"/>
      <c r="B12" s="21" t="s">
        <v>7</v>
      </c>
      <c r="C12" s="22">
        <v>332.94</v>
      </c>
      <c r="D12" s="24">
        <v>0.11125477343116863</v>
      </c>
      <c r="E12" s="23" t="s">
        <v>20</v>
      </c>
      <c r="F12" s="23" t="s">
        <v>20</v>
      </c>
    </row>
    <row r="13" spans="1:6" s="10" customFormat="1" ht="12.75" customHeight="1" x14ac:dyDescent="0.2">
      <c r="A13" s="20"/>
      <c r="B13" s="21" t="s">
        <v>8</v>
      </c>
      <c r="C13" s="22">
        <v>335.61</v>
      </c>
      <c r="D13" s="24">
        <v>0.80194629663001837</v>
      </c>
      <c r="E13" s="23" t="s">
        <v>20</v>
      </c>
      <c r="F13" s="23" t="s">
        <v>20</v>
      </c>
    </row>
    <row r="14" spans="1:6" s="1" customFormat="1" ht="12.75" customHeight="1" x14ac:dyDescent="0.2">
      <c r="A14" s="20"/>
      <c r="B14" s="21" t="s">
        <v>9</v>
      </c>
      <c r="C14" s="22">
        <v>337.6</v>
      </c>
      <c r="D14" s="24">
        <v>0.59295015047227118</v>
      </c>
      <c r="E14" s="23" t="s">
        <v>20</v>
      </c>
      <c r="F14" s="23" t="s">
        <v>20</v>
      </c>
    </row>
    <row r="15" spans="1:6" s="1" customFormat="1" ht="12.75" customHeight="1" x14ac:dyDescent="0.2">
      <c r="A15" s="20"/>
      <c r="B15" s="21" t="s">
        <v>10</v>
      </c>
      <c r="C15" s="22">
        <v>339.07</v>
      </c>
      <c r="D15" s="24">
        <v>0.43542654028434491</v>
      </c>
      <c r="E15" s="23" t="s">
        <v>20</v>
      </c>
      <c r="F15" s="23" t="s">
        <v>20</v>
      </c>
    </row>
    <row r="16" spans="1:6" s="1" customFormat="1" ht="12.75" customHeight="1" x14ac:dyDescent="0.2">
      <c r="A16" s="20"/>
      <c r="B16" s="21" t="s">
        <v>11</v>
      </c>
      <c r="C16" s="22">
        <v>340.85</v>
      </c>
      <c r="D16" s="24">
        <v>0.52496534638866166</v>
      </c>
      <c r="E16" s="23" t="s">
        <v>20</v>
      </c>
      <c r="F16" s="23" t="s">
        <v>20</v>
      </c>
    </row>
    <row r="17" spans="1:6" s="1" customFormat="1" ht="12.75" customHeight="1" x14ac:dyDescent="0.2">
      <c r="A17" s="20"/>
      <c r="B17" s="21" t="s">
        <v>12</v>
      </c>
      <c r="C17" s="22">
        <v>345.51</v>
      </c>
      <c r="D17" s="24">
        <v>1.3671703095203158</v>
      </c>
      <c r="E17" s="23" t="s">
        <v>20</v>
      </c>
      <c r="F17" s="23" t="s">
        <v>20</v>
      </c>
    </row>
    <row r="18" spans="1:6" s="1" customFormat="1" ht="12.75" customHeight="1" x14ac:dyDescent="0.2">
      <c r="A18" s="20"/>
      <c r="B18" s="21" t="s">
        <v>13</v>
      </c>
      <c r="C18" s="22">
        <v>349.09</v>
      </c>
      <c r="D18" s="24">
        <v>1.0361494602182164</v>
      </c>
      <c r="E18" s="23" t="s">
        <v>20</v>
      </c>
      <c r="F18" s="23" t="s">
        <v>20</v>
      </c>
    </row>
    <row r="19" spans="1:6" s="10" customFormat="1" ht="12.75" customHeight="1" x14ac:dyDescent="0.2">
      <c r="A19" s="20"/>
      <c r="B19" s="25" t="s">
        <v>3</v>
      </c>
      <c r="C19" s="26">
        <v>351.56</v>
      </c>
      <c r="D19" s="28">
        <v>0.70755392592170008</v>
      </c>
      <c r="E19" s="27" t="s">
        <v>20</v>
      </c>
      <c r="F19" s="27" t="s">
        <v>20</v>
      </c>
    </row>
    <row r="20" spans="1:6" s="42" customFormat="1" ht="12.75" customHeight="1" x14ac:dyDescent="0.2">
      <c r="A20" s="29">
        <v>2008</v>
      </c>
      <c r="B20" s="30" t="s">
        <v>26</v>
      </c>
      <c r="C20" s="31">
        <v>352.84</v>
      </c>
      <c r="D20" s="33">
        <v>0.36409147798384112</v>
      </c>
      <c r="E20" s="32">
        <v>0.36409147798384112</v>
      </c>
      <c r="F20" s="32" t="s">
        <v>20</v>
      </c>
    </row>
    <row r="21" spans="1:6" s="42" customFormat="1" ht="12.75" customHeight="1" x14ac:dyDescent="0.2">
      <c r="A21" s="20"/>
      <c r="B21" s="21" t="s">
        <v>4</v>
      </c>
      <c r="C21" s="22">
        <v>355.73</v>
      </c>
      <c r="D21" s="24">
        <v>0.81906813286476421</v>
      </c>
      <c r="E21" s="23">
        <v>1.1861417681192421</v>
      </c>
      <c r="F21" s="23">
        <v>7.7316777710478624</v>
      </c>
    </row>
    <row r="22" spans="1:6" s="42" customFormat="1" ht="12.75" customHeight="1" x14ac:dyDescent="0.2">
      <c r="A22" s="20"/>
      <c r="B22" s="21" t="s">
        <v>5</v>
      </c>
      <c r="C22" s="22">
        <v>357.75</v>
      </c>
      <c r="D22" s="24">
        <v>0.56784640035982825</v>
      </c>
      <c r="E22" s="23">
        <v>1.7607236318124997</v>
      </c>
      <c r="F22" s="23">
        <v>8.0881020001208448</v>
      </c>
    </row>
    <row r="23" spans="1:6" s="42" customFormat="1" ht="12.75" customHeight="1" x14ac:dyDescent="0.2">
      <c r="A23" s="20"/>
      <c r="B23" s="21" t="s">
        <v>6</v>
      </c>
      <c r="C23" s="22">
        <v>360.57</v>
      </c>
      <c r="D23" s="24">
        <v>0.78825995807128013</v>
      </c>
      <c r="E23" s="23">
        <v>2.5628626692456358</v>
      </c>
      <c r="F23" s="23">
        <v>8.4192801515470492</v>
      </c>
    </row>
    <row r="24" spans="1:6" s="42" customFormat="1" ht="12.75" customHeight="1" x14ac:dyDescent="0.2">
      <c r="A24" s="20"/>
      <c r="B24" s="21" t="s">
        <v>7</v>
      </c>
      <c r="C24" s="22">
        <v>363.73</v>
      </c>
      <c r="D24" s="24">
        <v>0.8763901600244095</v>
      </c>
      <c r="E24" s="23">
        <v>3.4617135055182713</v>
      </c>
      <c r="F24" s="23">
        <v>9.2479125367934234</v>
      </c>
    </row>
    <row r="25" spans="1:6" s="42" customFormat="1" ht="12.75" customHeight="1" x14ac:dyDescent="0.2">
      <c r="A25" s="20"/>
      <c r="B25" s="21" t="s">
        <v>8</v>
      </c>
      <c r="C25" s="22">
        <v>370.09</v>
      </c>
      <c r="D25" s="24">
        <v>1.748549748439765</v>
      </c>
      <c r="E25" s="23">
        <v>5.2707930367504652</v>
      </c>
      <c r="F25" s="23">
        <v>10.273829742856289</v>
      </c>
    </row>
    <row r="26" spans="1:6" s="42" customFormat="1" ht="12.75" customHeight="1" x14ac:dyDescent="0.2">
      <c r="A26" s="20"/>
      <c r="B26" s="21" t="s">
        <v>9</v>
      </c>
      <c r="C26" s="22">
        <v>374.06</v>
      </c>
      <c r="D26" s="24">
        <v>1.0727120430165771</v>
      </c>
      <c r="E26" s="23">
        <v>6.4000455114347377</v>
      </c>
      <c r="F26" s="23">
        <v>10.799763033175358</v>
      </c>
    </row>
    <row r="27" spans="1:6" s="42" customFormat="1" ht="12.75" customHeight="1" x14ac:dyDescent="0.2">
      <c r="A27" s="20"/>
      <c r="B27" s="21" t="s">
        <v>10</v>
      </c>
      <c r="C27" s="22">
        <v>381.7</v>
      </c>
      <c r="D27" s="24">
        <v>2.0424530823931919</v>
      </c>
      <c r="E27" s="23">
        <v>8.5732165206508171</v>
      </c>
      <c r="F27" s="23">
        <v>12.572625121656289</v>
      </c>
    </row>
    <row r="28" spans="1:6" s="42" customFormat="1" ht="12.75" customHeight="1" x14ac:dyDescent="0.2">
      <c r="A28" s="20"/>
      <c r="B28" s="21" t="s">
        <v>11</v>
      </c>
      <c r="C28" s="22">
        <v>387.36</v>
      </c>
      <c r="D28" s="24">
        <v>1.4828399266439751</v>
      </c>
      <c r="E28" s="23">
        <v>10.183183524860628</v>
      </c>
      <c r="F28" s="23">
        <v>13.645298518409854</v>
      </c>
    </row>
    <row r="29" spans="1:6" s="42" customFormat="1" ht="12.75" customHeight="1" x14ac:dyDescent="0.2">
      <c r="A29" s="20"/>
      <c r="B29" s="21" t="s">
        <v>12</v>
      </c>
      <c r="C29" s="22">
        <v>396.52</v>
      </c>
      <c r="D29" s="24">
        <v>2.364725320115646</v>
      </c>
      <c r="E29" s="23">
        <v>12.788713164182486</v>
      </c>
      <c r="F29" s="23">
        <v>14.763682671992129</v>
      </c>
    </row>
    <row r="30" spans="1:6" s="42" customFormat="1" ht="12.75" customHeight="1" x14ac:dyDescent="0.2">
      <c r="A30" s="20"/>
      <c r="B30" s="21" t="s">
        <v>13</v>
      </c>
      <c r="C30" s="22">
        <v>398.96</v>
      </c>
      <c r="D30" s="24">
        <v>0.61535357611217645</v>
      </c>
      <c r="E30" s="23">
        <v>13.4827625440892</v>
      </c>
      <c r="F30" s="23">
        <v>14.285714285714279</v>
      </c>
    </row>
    <row r="31" spans="1:6" s="42" customFormat="1" ht="12.75" customHeight="1" x14ac:dyDescent="0.2">
      <c r="A31" s="20"/>
      <c r="B31" s="21" t="s">
        <v>3</v>
      </c>
      <c r="C31" s="22">
        <v>399.69</v>
      </c>
      <c r="D31" s="24">
        <v>0.18297573691599123</v>
      </c>
      <c r="E31" s="23">
        <v>13.690408465126858</v>
      </c>
      <c r="F31" s="23">
        <v>13.690408465126858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401.2</v>
      </c>
      <c r="D32" s="41">
        <v>0.37779278941179051</v>
      </c>
      <c r="E32" s="41">
        <v>0.37779278941179051</v>
      </c>
      <c r="F32" s="41">
        <v>13.705929032989461</v>
      </c>
    </row>
    <row r="33" spans="1:6" s="42" customFormat="1" ht="12.75" customHeight="1" x14ac:dyDescent="0.2">
      <c r="A33" s="20"/>
      <c r="B33" s="43" t="s">
        <v>4</v>
      </c>
      <c r="C33" s="44">
        <v>400.27</v>
      </c>
      <c r="D33" s="45">
        <v>-0.23180458624127986</v>
      </c>
      <c r="E33" s="45">
        <v>0.14511246215815898</v>
      </c>
      <c r="F33" s="45">
        <v>12.520732015854708</v>
      </c>
    </row>
    <row r="34" spans="1:6" s="42" customFormat="1" ht="12.75" customHeight="1" x14ac:dyDescent="0.2">
      <c r="A34" s="20"/>
      <c r="B34" s="43" t="s">
        <v>5</v>
      </c>
      <c r="C34" s="44">
        <v>399.84</v>
      </c>
      <c r="D34" s="45">
        <v>-0.10742748644665401</v>
      </c>
      <c r="E34" s="45">
        <v>3.7529085040910459E-2</v>
      </c>
      <c r="F34" s="45">
        <v>11.765199161425578</v>
      </c>
    </row>
    <row r="35" spans="1:6" s="42" customFormat="1" ht="12.75" customHeight="1" x14ac:dyDescent="0.2">
      <c r="A35" s="20"/>
      <c r="B35" s="43" t="s">
        <v>6</v>
      </c>
      <c r="C35" s="44">
        <v>397.68</v>
      </c>
      <c r="D35" s="45">
        <v>-0.54021608643456398</v>
      </c>
      <c r="E35" s="45">
        <v>-0.5028897395481513</v>
      </c>
      <c r="F35" s="45">
        <v>10.292037607122051</v>
      </c>
    </row>
    <row r="36" spans="1:6" s="42" customFormat="1" ht="12.75" customHeight="1" x14ac:dyDescent="0.2">
      <c r="A36" s="20"/>
      <c r="B36" s="43" t="s">
        <v>7</v>
      </c>
      <c r="C36" s="44">
        <v>396.96</v>
      </c>
      <c r="D36" s="45">
        <v>-0.18105009052504784</v>
      </c>
      <c r="E36" s="45">
        <v>-0.68302934774450152</v>
      </c>
      <c r="F36" s="45">
        <v>9.135897506392098</v>
      </c>
    </row>
    <row r="37" spans="1:6" s="42" customFormat="1" ht="12.75" customHeight="1" x14ac:dyDescent="0.2">
      <c r="A37" s="20"/>
      <c r="B37" s="43" t="s">
        <v>8</v>
      </c>
      <c r="C37" s="44">
        <v>396.71</v>
      </c>
      <c r="D37" s="45">
        <v>-6.2978637646105007E-2</v>
      </c>
      <c r="E37" s="45">
        <v>-0.74557782281268192</v>
      </c>
      <c r="F37" s="45">
        <v>7.1928449836526243</v>
      </c>
    </row>
    <row r="38" spans="1:6" s="42" customFormat="1" ht="12.75" customHeight="1" x14ac:dyDescent="0.2">
      <c r="A38" s="20"/>
      <c r="B38" s="43" t="s">
        <v>9</v>
      </c>
      <c r="C38" s="44">
        <v>396.42</v>
      </c>
      <c r="D38" s="45">
        <v>-7.3101257845775702E-2</v>
      </c>
      <c r="E38" s="45">
        <v>-0.81813405389176141</v>
      </c>
      <c r="F38" s="45">
        <v>5.9776506442816624</v>
      </c>
    </row>
    <row r="39" spans="1:6" s="42" customFormat="1" ht="12.75" customHeight="1" x14ac:dyDescent="0.2">
      <c r="A39" s="20"/>
      <c r="B39" s="43" t="s">
        <v>10</v>
      </c>
      <c r="C39" s="44">
        <v>396.01</v>
      </c>
      <c r="D39" s="45">
        <v>-0.10342565965391071</v>
      </c>
      <c r="E39" s="45">
        <v>-0.9207135530035826</v>
      </c>
      <c r="F39" s="45">
        <v>3.7490175530521253</v>
      </c>
    </row>
    <row r="40" spans="1:6" s="42" customFormat="1" ht="12.75" customHeight="1" x14ac:dyDescent="0.2">
      <c r="A40" s="20"/>
      <c r="B40" s="43" t="s">
        <v>11</v>
      </c>
      <c r="C40" s="44">
        <v>396.2</v>
      </c>
      <c r="D40" s="45">
        <v>4.7978586399333167E-2</v>
      </c>
      <c r="E40" s="45">
        <v>-0.87317671195176194</v>
      </c>
      <c r="F40" s="45">
        <v>2.282114828583226</v>
      </c>
    </row>
    <row r="41" spans="1:6" s="42" customFormat="1" ht="12.75" customHeight="1" x14ac:dyDescent="0.2">
      <c r="A41" s="20"/>
      <c r="B41" s="43" t="s">
        <v>12</v>
      </c>
      <c r="C41" s="44">
        <v>396.06</v>
      </c>
      <c r="D41" s="45">
        <f>((C41/C40)-1)*100</f>
        <v>-3.5335689045934426E-2</v>
      </c>
      <c r="E41" s="45">
        <f>((C41/C$31)-1)*100</f>
        <v>-0.90820385798994208</v>
      </c>
      <c r="F41" s="45">
        <f>((C41/C29)-1)*100</f>
        <v>-0.11600928074245731</v>
      </c>
    </row>
    <row r="42" spans="1:6" s="42" customFormat="1" ht="12.75" customHeight="1" x14ac:dyDescent="0.2">
      <c r="A42" s="20"/>
      <c r="B42" s="43" t="s">
        <v>13</v>
      </c>
      <c r="C42" s="44">
        <v>396.03</v>
      </c>
      <c r="D42" s="45">
        <f>((C42/C41)-1)*100</f>
        <v>-7.5746099076012818E-3</v>
      </c>
      <c r="E42" s="45">
        <f>((C42/C$31)-1)*100</f>
        <v>-0.91570967499813305</v>
      </c>
      <c r="F42" s="45">
        <f>((C42/C30)-1)*100</f>
        <v>-0.73440946460798795</v>
      </c>
    </row>
    <row r="43" spans="1:6" s="42" customFormat="1" ht="12.75" customHeight="1" x14ac:dyDescent="0.2">
      <c r="A43" s="20"/>
      <c r="B43" s="43" t="s">
        <v>3</v>
      </c>
      <c r="C43" s="44">
        <v>396.18</v>
      </c>
      <c r="D43" s="45">
        <f>((C43/C42)-1)*100</f>
        <v>3.7875918491026006E-2</v>
      </c>
      <c r="E43" s="45">
        <f>((C43/C$31)-1)*100</f>
        <v>-0.87818058995721149</v>
      </c>
      <c r="F43" s="45">
        <f>((C43/C31)-1)*100</f>
        <v>-0.87818058995721149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396.06</v>
      </c>
      <c r="D44" s="41">
        <f>((C44/C43)-1)*100</f>
        <v>-3.0289262456462129E-2</v>
      </c>
      <c r="E44" s="41">
        <f>((C44/C$43)-1)*100</f>
        <v>-3.0289262456462129E-2</v>
      </c>
      <c r="F44" s="41">
        <f>((C44/C32)-1)*100</f>
        <v>-1.2811565304087669</v>
      </c>
    </row>
    <row r="45" spans="1:6" s="42" customFormat="1" ht="12.75" customHeight="1" x14ac:dyDescent="0.2">
      <c r="A45" s="20"/>
      <c r="B45" s="43" t="s">
        <v>4</v>
      </c>
      <c r="C45" s="44">
        <v>396.9</v>
      </c>
      <c r="D45" s="45">
        <f t="shared" ref="D45:D55" si="0">((C45/C44)-1)*100</f>
        <v>0.21208907741250282</v>
      </c>
      <c r="E45" s="45">
        <f t="shared" ref="E45:E55" si="1">((C45/C$43)-1)*100</f>
        <v>0.18173557473875057</v>
      </c>
      <c r="F45" s="45">
        <f t="shared" ref="F45:F55" si="2">((C45/C33)-1)*100</f>
        <v>-0.84193169610512486</v>
      </c>
    </row>
    <row r="46" spans="1:6" s="42" customFormat="1" ht="12.75" customHeight="1" x14ac:dyDescent="0.2">
      <c r="A46" s="20"/>
      <c r="B46" s="43" t="s">
        <v>5</v>
      </c>
      <c r="C46" s="44">
        <v>398.18</v>
      </c>
      <c r="D46" s="45">
        <f t="shared" si="0"/>
        <v>0.32249937011843421</v>
      </c>
      <c r="E46" s="45">
        <f t="shared" si="1"/>
        <v>0.50482104094098368</v>
      </c>
      <c r="F46" s="45">
        <f t="shared" si="2"/>
        <v>-0.4151660664265644</v>
      </c>
    </row>
    <row r="47" spans="1:6" s="42" customFormat="1" ht="12.75" customHeight="1" x14ac:dyDescent="0.2">
      <c r="A47" s="20"/>
      <c r="B47" s="43" t="s">
        <v>6</v>
      </c>
      <c r="C47" s="44">
        <v>399.76</v>
      </c>
      <c r="D47" s="45">
        <f t="shared" si="0"/>
        <v>0.39680546486513535</v>
      </c>
      <c r="E47" s="45">
        <f t="shared" si="1"/>
        <v>0.90362966328436656</v>
      </c>
      <c r="F47" s="45">
        <f t="shared" si="2"/>
        <v>0.52303359485013079</v>
      </c>
    </row>
    <row r="48" spans="1:6" s="42" customFormat="1" ht="12.75" customHeight="1" x14ac:dyDescent="0.2">
      <c r="A48" s="20"/>
      <c r="B48" s="43" t="s">
        <v>7</v>
      </c>
      <c r="C48" s="44">
        <v>402.6</v>
      </c>
      <c r="D48" s="45">
        <f t="shared" si="0"/>
        <v>0.71042625575346019</v>
      </c>
      <c r="E48" s="45">
        <f t="shared" si="1"/>
        <v>1.620475541420574</v>
      </c>
      <c r="F48" s="45">
        <f t="shared" si="2"/>
        <v>1.4207980652962693</v>
      </c>
    </row>
    <row r="49" spans="1:6" s="42" customFormat="1" ht="12.75" customHeight="1" x14ac:dyDescent="0.2">
      <c r="A49" s="20"/>
      <c r="B49" s="43" t="s">
        <v>8</v>
      </c>
      <c r="C49" s="44">
        <v>404.04</v>
      </c>
      <c r="D49" s="45">
        <f t="shared" si="0"/>
        <v>0.35767511177347</v>
      </c>
      <c r="E49" s="45">
        <f t="shared" si="1"/>
        <v>1.9839466908980752</v>
      </c>
      <c r="F49" s="45">
        <f t="shared" si="2"/>
        <v>1.8476973103778604</v>
      </c>
    </row>
    <row r="50" spans="1:6" s="42" customFormat="1" ht="12.75" customHeight="1" x14ac:dyDescent="0.2">
      <c r="A50" s="20"/>
      <c r="B50" s="43" t="s">
        <v>9</v>
      </c>
      <c r="C50" s="44">
        <v>407.59</v>
      </c>
      <c r="D50" s="45">
        <f t="shared" si="0"/>
        <v>0.8786258786258605</v>
      </c>
      <c r="E50" s="45">
        <f t="shared" si="1"/>
        <v>2.8800040385683179</v>
      </c>
      <c r="F50" s="45">
        <f t="shared" si="2"/>
        <v>2.8177185813026417</v>
      </c>
    </row>
    <row r="51" spans="1:6" s="42" customFormat="1" ht="12.75" customHeight="1" x14ac:dyDescent="0.2">
      <c r="A51" s="20"/>
      <c r="B51" s="43" t="s">
        <v>10</v>
      </c>
      <c r="C51" s="44">
        <v>408.67</v>
      </c>
      <c r="D51" s="45">
        <f t="shared" si="0"/>
        <v>0.26497215338945335</v>
      </c>
      <c r="E51" s="45">
        <f t="shared" si="1"/>
        <v>3.1526074006764659</v>
      </c>
      <c r="F51" s="45">
        <f t="shared" si="2"/>
        <v>3.1968889674503176</v>
      </c>
    </row>
    <row r="52" spans="1:6" s="42" customFormat="1" ht="12.75" customHeight="1" x14ac:dyDescent="0.2">
      <c r="A52" s="20"/>
      <c r="B52" s="43" t="s">
        <v>11</v>
      </c>
      <c r="C52" s="44">
        <v>408.1</v>
      </c>
      <c r="D52" s="45">
        <f t="shared" si="0"/>
        <v>-0.13947683950374934</v>
      </c>
      <c r="E52" s="45">
        <f t="shared" si="1"/>
        <v>3.0087334040082903</v>
      </c>
      <c r="F52" s="45">
        <f t="shared" si="2"/>
        <v>3.0035335689045928</v>
      </c>
    </row>
    <row r="53" spans="1:6" s="42" customFormat="1" ht="12.75" customHeight="1" x14ac:dyDescent="0.2">
      <c r="A53" s="20"/>
      <c r="B53" s="43" t="s">
        <v>12</v>
      </c>
      <c r="C53" s="44">
        <v>407.44</v>
      </c>
      <c r="D53" s="45">
        <f t="shared" si="0"/>
        <v>-0.16172506738545422</v>
      </c>
      <c r="E53" s="45">
        <f t="shared" si="1"/>
        <v>2.842142460497743</v>
      </c>
      <c r="F53" s="45">
        <f t="shared" si="2"/>
        <v>2.873302024945712</v>
      </c>
    </row>
    <row r="54" spans="1:6" s="42" customFormat="1" ht="12.75" customHeight="1" x14ac:dyDescent="0.2">
      <c r="A54" s="20"/>
      <c r="B54" s="43" t="s">
        <v>13</v>
      </c>
      <c r="C54" s="44">
        <v>406.67</v>
      </c>
      <c r="D54" s="45">
        <f t="shared" si="0"/>
        <v>-0.18898488120949741</v>
      </c>
      <c r="E54" s="45">
        <f t="shared" si="1"/>
        <v>2.6477863597354823</v>
      </c>
      <c r="F54" s="45">
        <f t="shared" si="2"/>
        <v>2.6866651516299411</v>
      </c>
    </row>
    <row r="55" spans="1:6" s="42" customFormat="1" ht="12.75" customHeight="1" x14ac:dyDescent="0.2">
      <c r="A55" s="20"/>
      <c r="B55" s="43" t="s">
        <v>3</v>
      </c>
      <c r="C55" s="44">
        <v>406.77</v>
      </c>
      <c r="D55" s="45">
        <f t="shared" si="0"/>
        <v>2.458996237735267E-2</v>
      </c>
      <c r="E55" s="45">
        <f t="shared" si="1"/>
        <v>2.6730274117825248</v>
      </c>
      <c r="F55" s="45">
        <f t="shared" si="2"/>
        <v>2.6730274117825248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407.05</v>
      </c>
      <c r="D56" s="41">
        <f>((C56/C55)-1)*100</f>
        <v>6.8834968163833388E-2</v>
      </c>
      <c r="E56" s="41">
        <f t="shared" ref="E56:E67" si="3">((C56/C$55)-1)*100</f>
        <v>6.8834968163833388E-2</v>
      </c>
      <c r="F56" s="41">
        <f>((C56/C44)-1)*100</f>
        <v>2.7748320961470396</v>
      </c>
    </row>
    <row r="57" spans="1:6" s="42" customFormat="1" ht="12.75" customHeight="1" x14ac:dyDescent="0.2">
      <c r="A57" s="20"/>
      <c r="B57" s="43" t="s">
        <v>4</v>
      </c>
      <c r="C57" s="44">
        <v>408.17</v>
      </c>
      <c r="D57" s="45">
        <f t="shared" ref="D57:D67" si="4">((C57/C56)-1)*100</f>
        <v>0.27515047291488681</v>
      </c>
      <c r="E57" s="45">
        <f t="shared" si="3"/>
        <v>0.34417484081914473</v>
      </c>
      <c r="F57" s="45">
        <f t="shared" ref="F57:F67" si="5">((C57/C45)-1)*100</f>
        <v>2.8395061728395232</v>
      </c>
    </row>
    <row r="58" spans="1:6" s="42" customFormat="1" ht="12.75" customHeight="1" x14ac:dyDescent="0.2">
      <c r="A58" s="20"/>
      <c r="B58" s="43" t="s">
        <v>5</v>
      </c>
      <c r="C58" s="44">
        <v>409.04</v>
      </c>
      <c r="D58" s="45">
        <f t="shared" si="4"/>
        <v>0.21314648308303763</v>
      </c>
      <c r="E58" s="45">
        <f t="shared" si="3"/>
        <v>0.55805492047102945</v>
      </c>
      <c r="F58" s="45">
        <f t="shared" si="5"/>
        <v>2.7274097141996023</v>
      </c>
    </row>
    <row r="59" spans="1:6" s="42" customFormat="1" ht="12.75" customHeight="1" x14ac:dyDescent="0.2">
      <c r="A59" s="20"/>
      <c r="B59" s="43" t="s">
        <v>6</v>
      </c>
      <c r="C59" s="44">
        <v>410.78</v>
      </c>
      <c r="D59" s="45">
        <f t="shared" si="4"/>
        <v>0.42538627029140574</v>
      </c>
      <c r="E59" s="45">
        <f t="shared" si="3"/>
        <v>0.98581507977479887</v>
      </c>
      <c r="F59" s="45">
        <f t="shared" si="5"/>
        <v>2.7566539923954414</v>
      </c>
    </row>
    <row r="60" spans="1:6" s="42" customFormat="1" ht="12.75" customHeight="1" x14ac:dyDescent="0.2">
      <c r="A60" s="20"/>
      <c r="B60" s="43" t="s">
        <v>7</v>
      </c>
      <c r="C60" s="44">
        <v>411.92</v>
      </c>
      <c r="D60" s="45">
        <f t="shared" si="4"/>
        <v>0.27752081406107187</v>
      </c>
      <c r="E60" s="45">
        <f t="shared" si="3"/>
        <v>1.266071735870411</v>
      </c>
      <c r="F60" s="45">
        <f t="shared" si="5"/>
        <v>2.3149528067560876</v>
      </c>
    </row>
    <row r="61" spans="1:6" s="42" customFormat="1" ht="12.75" customHeight="1" x14ac:dyDescent="0.2">
      <c r="A61" s="20"/>
      <c r="B61" s="43" t="s">
        <v>8</v>
      </c>
      <c r="C61" s="44">
        <v>413.71</v>
      </c>
      <c r="D61" s="45">
        <f t="shared" si="4"/>
        <v>0.43455039813555807</v>
      </c>
      <c r="E61" s="45">
        <f t="shared" si="3"/>
        <v>1.7061238537748658</v>
      </c>
      <c r="F61" s="45">
        <f t="shared" si="5"/>
        <v>2.3933273933273824</v>
      </c>
    </row>
    <row r="62" spans="1:6" s="42" customFormat="1" ht="12.75" customHeight="1" x14ac:dyDescent="0.2">
      <c r="A62" s="20"/>
      <c r="B62" s="43" t="s">
        <v>9</v>
      </c>
      <c r="C62" s="44">
        <v>414.45</v>
      </c>
      <c r="D62" s="45">
        <f t="shared" si="4"/>
        <v>0.17886925624228667</v>
      </c>
      <c r="E62" s="45">
        <f t="shared" si="3"/>
        <v>1.8880448410649731</v>
      </c>
      <c r="F62" s="45">
        <f t="shared" si="5"/>
        <v>1.683063863195855</v>
      </c>
    </row>
    <row r="63" spans="1:6" s="42" customFormat="1" ht="12.75" customHeight="1" x14ac:dyDescent="0.2">
      <c r="A63" s="20"/>
      <c r="B63" s="43" t="s">
        <v>10</v>
      </c>
      <c r="C63" s="44">
        <v>415.55</v>
      </c>
      <c r="D63" s="45">
        <f t="shared" si="4"/>
        <v>0.26541199179637154</v>
      </c>
      <c r="E63" s="45">
        <f t="shared" si="3"/>
        <v>2.158467930280028</v>
      </c>
      <c r="F63" s="45">
        <f t="shared" si="5"/>
        <v>1.6835099224312922</v>
      </c>
    </row>
    <row r="64" spans="1:6" s="42" customFormat="1" ht="12.75" customHeight="1" x14ac:dyDescent="0.2">
      <c r="A64" s="20"/>
      <c r="B64" s="43" t="s">
        <v>11</v>
      </c>
      <c r="C64" s="44">
        <v>416.53</v>
      </c>
      <c r="D64" s="45">
        <f t="shared" si="4"/>
        <v>0.23583202983996632</v>
      </c>
      <c r="E64" s="45">
        <f t="shared" si="3"/>
        <v>2.3993903188534116</v>
      </c>
      <c r="F64" s="45">
        <f t="shared" si="5"/>
        <v>2.0656701788777099</v>
      </c>
    </row>
    <row r="65" spans="1:6" s="42" customFormat="1" ht="12.75" customHeight="1" x14ac:dyDescent="0.2">
      <c r="A65" s="20"/>
      <c r="B65" s="43" t="s">
        <v>12</v>
      </c>
      <c r="C65" s="44">
        <v>417.5</v>
      </c>
      <c r="D65" s="45">
        <f t="shared" si="4"/>
        <v>0.23287638345377282</v>
      </c>
      <c r="E65" s="45">
        <f t="shared" si="3"/>
        <v>2.637854315706667</v>
      </c>
      <c r="F65" s="45">
        <f t="shared" si="5"/>
        <v>2.4690752012566319</v>
      </c>
    </row>
    <row r="66" spans="1:6" s="42" customFormat="1" ht="12.75" customHeight="1" x14ac:dyDescent="0.2">
      <c r="A66" s="20"/>
      <c r="B66" s="43" t="s">
        <v>13</v>
      </c>
      <c r="C66" s="44">
        <v>417.98</v>
      </c>
      <c r="D66" s="45">
        <f t="shared" si="4"/>
        <v>0.11497005988023723</v>
      </c>
      <c r="E66" s="45">
        <f t="shared" si="3"/>
        <v>2.7558571182732416</v>
      </c>
      <c r="F66" s="45">
        <f t="shared" si="5"/>
        <v>2.7811247448791487</v>
      </c>
    </row>
    <row r="67" spans="1:6" s="42" customFormat="1" ht="12.75" customHeight="1" x14ac:dyDescent="0.2">
      <c r="A67" s="20"/>
      <c r="B67" s="43" t="s">
        <v>3</v>
      </c>
      <c r="C67" s="44">
        <v>417.94</v>
      </c>
      <c r="D67" s="45">
        <f t="shared" si="4"/>
        <v>-9.5698358773210757E-3</v>
      </c>
      <c r="E67" s="45">
        <f t="shared" si="3"/>
        <v>2.7460235513926845</v>
      </c>
      <c r="F67" s="45">
        <f t="shared" si="5"/>
        <v>2.7460235513926845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418.96</v>
      </c>
      <c r="D68" s="41">
        <f>((C68/C67)-1)*100</f>
        <v>0.24405417045507694</v>
      </c>
      <c r="E68" s="41">
        <f>((C68/C$67)-1)*100</f>
        <v>0.24405417045507694</v>
      </c>
      <c r="F68" s="41">
        <f>((C68/C56)-1)*100</f>
        <v>2.9259304753715742</v>
      </c>
    </row>
    <row r="69" spans="1:6" s="42" customFormat="1" ht="12.75" customHeight="1" x14ac:dyDescent="0.2">
      <c r="A69" s="20"/>
      <c r="B69" s="43" t="s">
        <v>4</v>
      </c>
      <c r="C69" s="44">
        <v>420.35</v>
      </c>
      <c r="D69" s="45">
        <f t="shared" ref="D69:D79" si="6">((C69/C68)-1)*100</f>
        <v>0.33177391636434184</v>
      </c>
      <c r="E69" s="45">
        <f t="shared" ref="E69:E79" si="7">((C69/C$67)-1)*100</f>
        <v>0.5766377948988044</v>
      </c>
      <c r="F69" s="45">
        <f t="shared" ref="F69:F79" si="8">((C69/C57)-1)*100</f>
        <v>2.9840507631624158</v>
      </c>
    </row>
    <row r="70" spans="1:6" s="42" customFormat="1" ht="12.75" customHeight="1" x14ac:dyDescent="0.2">
      <c r="A70" s="20"/>
      <c r="B70" s="43" t="s">
        <v>5</v>
      </c>
      <c r="C70" s="44">
        <v>422.22</v>
      </c>
      <c r="D70" s="45">
        <f t="shared" si="6"/>
        <v>0.44486737242774854</v>
      </c>
      <c r="E70" s="45">
        <f t="shared" si="7"/>
        <v>1.0240704407331158</v>
      </c>
      <c r="F70" s="45">
        <f t="shared" si="8"/>
        <v>3.2221787600234642</v>
      </c>
    </row>
    <row r="71" spans="1:6" s="42" customFormat="1" ht="12.75" customHeight="1" x14ac:dyDescent="0.2">
      <c r="A71" s="20"/>
      <c r="B71" s="43" t="s">
        <v>6</v>
      </c>
      <c r="C71" s="44">
        <v>423.81</v>
      </c>
      <c r="D71" s="45">
        <f t="shared" si="6"/>
        <v>0.37658092937331578</v>
      </c>
      <c r="E71" s="45">
        <f t="shared" si="7"/>
        <v>1.4045078240895847</v>
      </c>
      <c r="F71" s="45">
        <f t="shared" si="8"/>
        <v>3.1720142168557564</v>
      </c>
    </row>
    <row r="72" spans="1:6" s="42" customFormat="1" ht="12.75" customHeight="1" x14ac:dyDescent="0.2">
      <c r="A72" s="20"/>
      <c r="B72" s="43" t="s">
        <v>7</v>
      </c>
      <c r="C72" s="44">
        <v>426.6</v>
      </c>
      <c r="D72" s="45">
        <f t="shared" si="6"/>
        <v>0.65831386706307615</v>
      </c>
      <c r="E72" s="45">
        <f t="shared" si="7"/>
        <v>2.0720677609226357</v>
      </c>
      <c r="F72" s="45">
        <f t="shared" si="8"/>
        <v>3.5637987958826889</v>
      </c>
    </row>
    <row r="73" spans="1:6" s="42" customFormat="1" ht="12.75" customHeight="1" x14ac:dyDescent="0.2">
      <c r="A73" s="20"/>
      <c r="B73" s="43" t="s">
        <v>8</v>
      </c>
      <c r="C73" s="44">
        <v>427.56</v>
      </c>
      <c r="D73" s="45">
        <f t="shared" si="6"/>
        <v>0.22503516174401383</v>
      </c>
      <c r="E73" s="45">
        <f t="shared" si="7"/>
        <v>2.3017658037038924</v>
      </c>
      <c r="F73" s="45">
        <f t="shared" si="8"/>
        <v>3.3477556742645964</v>
      </c>
    </row>
    <row r="74" spans="1:6" s="42" customFormat="1" ht="12.75" customHeight="1" x14ac:dyDescent="0.2">
      <c r="A74" s="20"/>
      <c r="B74" s="43" t="s">
        <v>9</v>
      </c>
      <c r="C74" s="44">
        <v>429.13</v>
      </c>
      <c r="D74" s="45">
        <f t="shared" si="6"/>
        <v>0.36719992515670263</v>
      </c>
      <c r="E74" s="45">
        <f t="shared" si="7"/>
        <v>2.6774178111690583</v>
      </c>
      <c r="F74" s="45">
        <f t="shared" si="8"/>
        <v>3.5420436723368365</v>
      </c>
    </row>
    <row r="75" spans="1:6" s="42" customFormat="1" ht="12.75" customHeight="1" x14ac:dyDescent="0.2">
      <c r="A75" s="20"/>
      <c r="B75" s="43" t="s">
        <v>10</v>
      </c>
      <c r="C75" s="44">
        <v>430.99</v>
      </c>
      <c r="D75" s="45">
        <f t="shared" si="6"/>
        <v>0.4334350895998984</v>
      </c>
      <c r="E75" s="45">
        <f t="shared" si="7"/>
        <v>3.1224577690577515</v>
      </c>
      <c r="F75" s="45">
        <f t="shared" si="8"/>
        <v>3.7155576946215962</v>
      </c>
    </row>
    <row r="76" spans="1:6" s="42" customFormat="1" ht="12.75" customHeight="1" x14ac:dyDescent="0.2">
      <c r="A76" s="20"/>
      <c r="B76" s="43" t="s">
        <v>11</v>
      </c>
      <c r="C76" s="44">
        <v>432.23</v>
      </c>
      <c r="D76" s="45">
        <f t="shared" si="6"/>
        <v>0.28770969164018112</v>
      </c>
      <c r="E76" s="45">
        <f t="shared" si="7"/>
        <v>3.4191510743168951</v>
      </c>
      <c r="F76" s="45">
        <f t="shared" si="8"/>
        <v>3.7692363095095383</v>
      </c>
    </row>
    <row r="77" spans="1:6" s="42" customFormat="1" ht="12.75" customHeight="1" x14ac:dyDescent="0.2">
      <c r="A77" s="20"/>
      <c r="B77" s="43" t="s">
        <v>12</v>
      </c>
      <c r="C77" s="44">
        <v>433.45</v>
      </c>
      <c r="D77" s="45">
        <f t="shared" si="6"/>
        <v>0.2822571316197342</v>
      </c>
      <c r="E77" s="45">
        <f t="shared" si="7"/>
        <v>3.7110590036847357</v>
      </c>
      <c r="F77" s="45">
        <f t="shared" si="8"/>
        <v>3.8203592814371135</v>
      </c>
    </row>
    <row r="78" spans="1:6" s="42" customFormat="1" ht="12.75" customHeight="1" x14ac:dyDescent="0.2">
      <c r="A78" s="20"/>
      <c r="B78" s="43" t="s">
        <v>13</v>
      </c>
      <c r="C78" s="44">
        <v>433.59</v>
      </c>
      <c r="D78" s="45">
        <f t="shared" si="6"/>
        <v>3.2298996424029447E-2</v>
      </c>
      <c r="E78" s="45">
        <f t="shared" si="7"/>
        <v>3.744556634923657</v>
      </c>
      <c r="F78" s="45">
        <f t="shared" si="8"/>
        <v>3.7346284511220462</v>
      </c>
    </row>
    <row r="79" spans="1:6" s="42" customFormat="1" ht="12.75" customHeight="1" x14ac:dyDescent="0.2">
      <c r="A79" s="20"/>
      <c r="B79" s="43" t="s">
        <v>3</v>
      </c>
      <c r="C79" s="44">
        <v>434.26</v>
      </c>
      <c r="D79" s="45">
        <f t="shared" si="6"/>
        <v>0.15452385894509924</v>
      </c>
      <c r="E79" s="45">
        <f t="shared" si="7"/>
        <v>3.9048667272814308</v>
      </c>
      <c r="F79" s="45">
        <f t="shared" si="8"/>
        <v>3.9048667272814308</v>
      </c>
    </row>
    <row r="80" spans="1:6" s="1" customFormat="1" ht="12.75" customHeight="1" x14ac:dyDescent="0.2">
      <c r="A80" s="29">
        <v>2013</v>
      </c>
      <c r="B80" s="39" t="s">
        <v>26</v>
      </c>
      <c r="C80" s="40">
        <v>434.73</v>
      </c>
      <c r="D80" s="41">
        <f>((C80/C79)-1)*100</f>
        <v>0.10823009257128202</v>
      </c>
      <c r="E80" s="41">
        <f>((C80/C$79)-1)*100</f>
        <v>0.10823009257128202</v>
      </c>
      <c r="F80" s="41">
        <f>((C80/C68)-1)*100</f>
        <v>3.7640824899751957</v>
      </c>
    </row>
    <row r="81" spans="1:6" ht="12.75" customHeight="1" x14ac:dyDescent="0.2">
      <c r="A81" s="20"/>
      <c r="B81" s="43" t="s">
        <v>4</v>
      </c>
      <c r="C81" s="44">
        <v>435.24</v>
      </c>
      <c r="D81" s="45">
        <f t="shared" ref="D81:D91" si="9">((C81/C80)-1)*100</f>
        <v>0.11731419501759266</v>
      </c>
      <c r="E81" s="45">
        <f t="shared" ref="E81:E91" si="10">((C81/C$79)-1)*100</f>
        <v>0.22567125685073464</v>
      </c>
      <c r="F81" s="45">
        <f t="shared" ref="F81:F91" si="11">((C81/C69)-1)*100</f>
        <v>3.542286190079702</v>
      </c>
    </row>
    <row r="82" spans="1:6" ht="12.75" customHeight="1" x14ac:dyDescent="0.2">
      <c r="A82" s="20"/>
      <c r="B82" s="43" t="s">
        <v>5</v>
      </c>
      <c r="C82" s="44">
        <v>436.85</v>
      </c>
      <c r="D82" s="45">
        <f t="shared" si="9"/>
        <v>0.36991085378181854</v>
      </c>
      <c r="E82" s="45">
        <f t="shared" si="10"/>
        <v>0.59641689310552248</v>
      </c>
      <c r="F82" s="45">
        <f t="shared" si="11"/>
        <v>3.4650182369380778</v>
      </c>
    </row>
    <row r="83" spans="1:6" ht="12.75" customHeight="1" x14ac:dyDescent="0.2">
      <c r="A83" s="20"/>
      <c r="B83" s="43" t="s">
        <v>6</v>
      </c>
      <c r="C83" s="44">
        <v>438.22</v>
      </c>
      <c r="D83" s="45">
        <f t="shared" si="9"/>
        <v>0.3136087902025908</v>
      </c>
      <c r="E83" s="45">
        <f t="shared" si="10"/>
        <v>0.91189609911113134</v>
      </c>
      <c r="F83" s="45">
        <f t="shared" si="11"/>
        <v>3.4001085392038943</v>
      </c>
    </row>
    <row r="84" spans="1:6" ht="12.75" customHeight="1" x14ac:dyDescent="0.2">
      <c r="A84" s="20"/>
      <c r="B84" s="43" t="s">
        <v>7</v>
      </c>
      <c r="C84" s="44">
        <v>439.28</v>
      </c>
      <c r="D84" s="45">
        <f t="shared" si="9"/>
        <v>0.24188763634702681</v>
      </c>
      <c r="E84" s="45">
        <f t="shared" si="10"/>
        <v>1.1559894993782516</v>
      </c>
      <c r="F84" s="45">
        <f t="shared" si="11"/>
        <v>2.9723394280356086</v>
      </c>
    </row>
    <row r="85" spans="1:6" ht="12.75" customHeight="1" x14ac:dyDescent="0.2">
      <c r="A85" s="20"/>
      <c r="B85" s="43" t="s">
        <v>8</v>
      </c>
      <c r="C85" s="44">
        <v>440.74</v>
      </c>
      <c r="D85" s="45">
        <f t="shared" si="9"/>
        <v>0.33236204698599003</v>
      </c>
      <c r="E85" s="45">
        <f t="shared" si="10"/>
        <v>1.4921936167272998</v>
      </c>
      <c r="F85" s="45">
        <f t="shared" si="11"/>
        <v>3.0826082888951278</v>
      </c>
    </row>
    <row r="86" spans="1:6" ht="12.75" customHeight="1" x14ac:dyDescent="0.2">
      <c r="A86" s="20"/>
      <c r="B86" s="43" t="s">
        <v>9</v>
      </c>
      <c r="C86" s="44">
        <v>442.01</v>
      </c>
      <c r="D86" s="45">
        <f t="shared" si="9"/>
        <v>0.28815174479284167</v>
      </c>
      <c r="E86" s="45">
        <f t="shared" si="10"/>
        <v>1.7846451434624377</v>
      </c>
      <c r="F86" s="45">
        <f t="shared" si="11"/>
        <v>3.0014214806701967</v>
      </c>
    </row>
    <row r="87" spans="1:6" ht="12.75" customHeight="1" x14ac:dyDescent="0.2">
      <c r="A87" s="20"/>
      <c r="B87" s="43" t="s">
        <v>10</v>
      </c>
      <c r="C87" s="44">
        <v>443.89</v>
      </c>
      <c r="D87" s="45">
        <f t="shared" si="9"/>
        <v>0.42532974367095466</v>
      </c>
      <c r="E87" s="45">
        <f t="shared" si="10"/>
        <v>2.2175655137475214</v>
      </c>
      <c r="F87" s="45">
        <f t="shared" si="11"/>
        <v>2.9931088888373258</v>
      </c>
    </row>
    <row r="88" spans="1:6" ht="12.75" customHeight="1" x14ac:dyDescent="0.2">
      <c r="A88" s="20"/>
      <c r="B88" s="43" t="s">
        <v>11</v>
      </c>
      <c r="C88" s="44">
        <v>445.08</v>
      </c>
      <c r="D88" s="45">
        <f t="shared" si="9"/>
        <v>0.26808443533308246</v>
      </c>
      <c r="E88" s="45">
        <f t="shared" si="10"/>
        <v>2.4915948970662738</v>
      </c>
      <c r="F88" s="45">
        <f t="shared" si="11"/>
        <v>2.9729542141915033</v>
      </c>
    </row>
    <row r="89" spans="1:6" ht="12.75" customHeight="1" x14ac:dyDescent="0.2">
      <c r="A89" s="20"/>
      <c r="B89" s="43" t="s">
        <v>12</v>
      </c>
      <c r="C89" s="44">
        <v>446.96</v>
      </c>
      <c r="D89" s="45">
        <f t="shared" si="9"/>
        <v>0.4223959737575278</v>
      </c>
      <c r="E89" s="45">
        <f t="shared" si="10"/>
        <v>2.9245152673513575</v>
      </c>
      <c r="F89" s="45">
        <f t="shared" si="11"/>
        <v>3.1168531549198297</v>
      </c>
    </row>
    <row r="90" spans="1:6" ht="12.75" customHeight="1" x14ac:dyDescent="0.2">
      <c r="A90" s="20"/>
      <c r="B90" s="43" t="s">
        <v>13</v>
      </c>
      <c r="C90" s="44">
        <v>448.06</v>
      </c>
      <c r="D90" s="45">
        <f t="shared" si="9"/>
        <v>0.24610703418650459</v>
      </c>
      <c r="E90" s="45">
        <f t="shared" si="10"/>
        <v>3.1778197393266705</v>
      </c>
      <c r="F90" s="45">
        <f t="shared" si="11"/>
        <v>3.3372540879632817</v>
      </c>
    </row>
    <row r="91" spans="1:6" ht="12.75" customHeight="1" x14ac:dyDescent="0.2">
      <c r="A91" s="20"/>
      <c r="B91" s="43" t="s">
        <v>3</v>
      </c>
      <c r="C91" s="44">
        <v>447.95</v>
      </c>
      <c r="D91" s="45">
        <f t="shared" si="9"/>
        <v>-2.4550283444180199E-2</v>
      </c>
      <c r="E91" s="45">
        <f t="shared" si="10"/>
        <v>3.1524892921291459</v>
      </c>
      <c r="F91" s="45">
        <f t="shared" si="11"/>
        <v>3.1524892921291459</v>
      </c>
    </row>
    <row r="92" spans="1:6" ht="12.75" customHeight="1" x14ac:dyDescent="0.2">
      <c r="A92" s="29">
        <v>2014</v>
      </c>
      <c r="B92" s="39" t="s">
        <v>26</v>
      </c>
      <c r="C92" s="40">
        <v>448.58</v>
      </c>
      <c r="D92" s="41">
        <f>((C92/C91)-1)*100</f>
        <v>0.14064069650630007</v>
      </c>
      <c r="E92" s="41">
        <f t="shared" ref="E92:E103" si="12">((C92/C$91)-1)*100</f>
        <v>0.14064069650630007</v>
      </c>
      <c r="F92" s="41">
        <f>((C92/C80)-1)*100</f>
        <v>3.1858854921445356</v>
      </c>
    </row>
    <row r="93" spans="1:6" ht="12.75" customHeight="1" x14ac:dyDescent="0.2">
      <c r="A93" s="20"/>
      <c r="B93" s="43" t="s">
        <v>4</v>
      </c>
      <c r="C93" s="44">
        <v>449.58</v>
      </c>
      <c r="D93" s="45">
        <f t="shared" ref="D93:D103" si="13">((C93/C92)-1)*100</f>
        <v>0.22292567657942186</v>
      </c>
      <c r="E93" s="45">
        <f t="shared" si="12"/>
        <v>0.36387989730997106</v>
      </c>
      <c r="F93" s="45">
        <f t="shared" ref="F93:F103" si="14">((C93/C81)-1)*100</f>
        <v>3.2947339398952336</v>
      </c>
    </row>
    <row r="94" spans="1:6" ht="12.75" customHeight="1" x14ac:dyDescent="0.2">
      <c r="A94" s="20"/>
      <c r="B94" s="43" t="s">
        <v>5</v>
      </c>
      <c r="C94" s="44">
        <v>450.44</v>
      </c>
      <c r="D94" s="45">
        <f t="shared" si="13"/>
        <v>0.19128964811603311</v>
      </c>
      <c r="E94" s="45">
        <f t="shared" si="12"/>
        <v>0.55586561000111612</v>
      </c>
      <c r="F94" s="45">
        <f t="shared" si="14"/>
        <v>3.1109076341993669</v>
      </c>
    </row>
    <row r="95" spans="1:6" ht="12.75" customHeight="1" x14ac:dyDescent="0.2">
      <c r="A95" s="20"/>
      <c r="B95" s="43" t="s">
        <v>6</v>
      </c>
      <c r="C95" s="44">
        <v>452.09</v>
      </c>
      <c r="D95" s="45">
        <f t="shared" si="13"/>
        <v>0.36630849835714852</v>
      </c>
      <c r="E95" s="45">
        <f t="shared" si="12"/>
        <v>0.92421029132714327</v>
      </c>
      <c r="F95" s="45">
        <f t="shared" si="14"/>
        <v>3.1650769020126646</v>
      </c>
    </row>
    <row r="96" spans="1:6" ht="12.75" customHeight="1" x14ac:dyDescent="0.2">
      <c r="A96" s="20"/>
      <c r="B96" s="43" t="s">
        <v>7</v>
      </c>
      <c r="C96" s="44">
        <v>455.5</v>
      </c>
      <c r="D96" s="45">
        <f t="shared" si="13"/>
        <v>0.7542745913424298</v>
      </c>
      <c r="E96" s="45">
        <f t="shared" si="12"/>
        <v>1.6854559660676394</v>
      </c>
      <c r="F96" s="45">
        <f t="shared" si="14"/>
        <v>3.6924057548716194</v>
      </c>
    </row>
    <row r="97" spans="1:6" ht="12.75" customHeight="1" x14ac:dyDescent="0.2">
      <c r="A97" s="20"/>
      <c r="B97" s="43" t="s">
        <v>8</v>
      </c>
      <c r="C97" s="44">
        <v>457.59</v>
      </c>
      <c r="D97" s="45">
        <f t="shared" si="13"/>
        <v>0.45883644346871311</v>
      </c>
      <c r="E97" s="45">
        <f t="shared" si="12"/>
        <v>2.1520258957473004</v>
      </c>
      <c r="F97" s="45">
        <f t="shared" si="14"/>
        <v>3.8231156691019619</v>
      </c>
    </row>
    <row r="98" spans="1:6" ht="12.75" customHeight="1" x14ac:dyDescent="0.2">
      <c r="A98" s="20"/>
      <c r="B98" s="43" t="s">
        <v>9</v>
      </c>
      <c r="C98" s="44">
        <v>460.04</v>
      </c>
      <c r="D98" s="45">
        <f t="shared" si="13"/>
        <v>0.53541379837847014</v>
      </c>
      <c r="E98" s="45">
        <f t="shared" si="12"/>
        <v>2.6989619377162599</v>
      </c>
      <c r="F98" s="45">
        <f t="shared" si="14"/>
        <v>4.0790932331847829</v>
      </c>
    </row>
    <row r="99" spans="1:6" ht="12.75" customHeight="1" x14ac:dyDescent="0.2">
      <c r="A99" s="20"/>
      <c r="B99" s="43" t="s">
        <v>10</v>
      </c>
      <c r="C99" s="44">
        <v>461.46</v>
      </c>
      <c r="D99" s="45">
        <f t="shared" si="13"/>
        <v>0.30866881140769742</v>
      </c>
      <c r="E99" s="45">
        <f t="shared" si="12"/>
        <v>3.0159616028574643</v>
      </c>
      <c r="F99" s="45">
        <f t="shared" si="14"/>
        <v>3.9581878393295522</v>
      </c>
    </row>
    <row r="100" spans="1:6" ht="12.75" customHeight="1" x14ac:dyDescent="0.2">
      <c r="A100" s="20"/>
      <c r="B100" s="43" t="s">
        <v>11</v>
      </c>
      <c r="C100" s="44">
        <v>461.59</v>
      </c>
      <c r="D100" s="45">
        <f t="shared" si="13"/>
        <v>2.8171455814152147E-2</v>
      </c>
      <c r="E100" s="45">
        <f t="shared" si="12"/>
        <v>3.04498269896194</v>
      </c>
      <c r="F100" s="45">
        <f t="shared" si="14"/>
        <v>3.709445492945096</v>
      </c>
    </row>
    <row r="101" spans="1:6" ht="12.75" customHeight="1" x14ac:dyDescent="0.2">
      <c r="A101" s="20"/>
      <c r="B101" s="43" t="s">
        <v>12</v>
      </c>
      <c r="C101" s="44">
        <v>461.87</v>
      </c>
      <c r="D101" s="45">
        <f t="shared" si="13"/>
        <v>6.0659892978631724E-2</v>
      </c>
      <c r="E101" s="45">
        <f t="shared" si="12"/>
        <v>3.1074896751869696</v>
      </c>
      <c r="F101" s="45">
        <f t="shared" si="14"/>
        <v>3.3358689815643494</v>
      </c>
    </row>
    <row r="102" spans="1:6" ht="12.75" customHeight="1" x14ac:dyDescent="0.2">
      <c r="A102" s="20"/>
      <c r="B102" s="43" t="s">
        <v>13</v>
      </c>
      <c r="C102" s="44">
        <v>462.25</v>
      </c>
      <c r="D102" s="45">
        <f t="shared" si="13"/>
        <v>8.2274233009282938E-2</v>
      </c>
      <c r="E102" s="45">
        <f t="shared" si="12"/>
        <v>3.1923205714923464</v>
      </c>
      <c r="F102" s="45">
        <f t="shared" si="14"/>
        <v>3.1669865642994344</v>
      </c>
    </row>
    <row r="103" spans="1:6" ht="12.75" customHeight="1" x14ac:dyDescent="0.2">
      <c r="A103" s="20"/>
      <c r="B103" s="43" t="s">
        <v>3</v>
      </c>
      <c r="C103" s="44">
        <v>462.89</v>
      </c>
      <c r="D103" s="45">
        <f t="shared" si="13"/>
        <v>0.13845321795564747</v>
      </c>
      <c r="E103" s="45">
        <f t="shared" si="12"/>
        <v>3.3351936600066967</v>
      </c>
      <c r="F103" s="45">
        <f t="shared" si="14"/>
        <v>3.3351936600066967</v>
      </c>
    </row>
    <row r="104" spans="1:6" ht="12.75" customHeight="1" x14ac:dyDescent="0.2">
      <c r="A104" s="29">
        <v>2015</v>
      </c>
      <c r="B104" s="39" t="s">
        <v>26</v>
      </c>
      <c r="C104" s="40">
        <v>463.62</v>
      </c>
      <c r="D104" s="41">
        <f>((C104/C103)-1)*100</f>
        <v>0.15770485428503456</v>
      </c>
      <c r="E104" s="41">
        <f t="shared" ref="E104:E115" si="15">((C104/C$103)-1)*100</f>
        <v>0.15770485428503456</v>
      </c>
      <c r="F104" s="41">
        <f>((C104/C92)-1)*100</f>
        <v>3.3528021757545989</v>
      </c>
    </row>
    <row r="105" spans="1:6" ht="12.75" customHeight="1" x14ac:dyDescent="0.2">
      <c r="A105" s="20"/>
      <c r="B105" s="43" t="s">
        <v>4</v>
      </c>
      <c r="C105" s="44">
        <v>465.11</v>
      </c>
      <c r="D105" s="45">
        <f t="shared" ref="D105:D156" si="16">((C105/C104)-1)*100</f>
        <v>0.32138389198050898</v>
      </c>
      <c r="E105" s="45">
        <f t="shared" si="15"/>
        <v>0.47959558426409199</v>
      </c>
      <c r="F105" s="45">
        <f t="shared" ref="F105:F156" si="17">((C105/C93)-1)*100</f>
        <v>3.4543351572578818</v>
      </c>
    </row>
    <row r="106" spans="1:6" ht="12.75" customHeight="1" x14ac:dyDescent="0.2">
      <c r="A106" s="20"/>
      <c r="B106" s="43" t="s">
        <v>5</v>
      </c>
      <c r="C106" s="44">
        <v>466.21</v>
      </c>
      <c r="D106" s="45">
        <f t="shared" si="16"/>
        <v>0.23650319279309162</v>
      </c>
      <c r="E106" s="45">
        <f t="shared" si="15"/>
        <v>0.71723303592645671</v>
      </c>
      <c r="F106" s="45">
        <f t="shared" si="17"/>
        <v>3.5010212236923799</v>
      </c>
    </row>
    <row r="107" spans="1:6" ht="12.75" customHeight="1" x14ac:dyDescent="0.2">
      <c r="A107" s="20"/>
      <c r="B107" s="43" t="s">
        <v>6</v>
      </c>
      <c r="C107" s="44">
        <v>469.47</v>
      </c>
      <c r="D107" s="45">
        <f>((C107/C106)-1)*100</f>
        <v>0.69925570022093542</v>
      </c>
      <c r="E107" s="45">
        <f t="shared" si="15"/>
        <v>1.4215040290349812</v>
      </c>
      <c r="F107" s="45">
        <f>((C107/C95)-1)*100</f>
        <v>3.8443672720033684</v>
      </c>
    </row>
    <row r="108" spans="1:6" ht="12.75" customHeight="1" x14ac:dyDescent="0.2">
      <c r="A108" s="20"/>
      <c r="B108" s="43" t="s">
        <v>7</v>
      </c>
      <c r="C108" s="44">
        <v>470.88</v>
      </c>
      <c r="D108" s="45">
        <f t="shared" si="16"/>
        <v>0.30033867978784823</v>
      </c>
      <c r="E108" s="45">
        <f t="shared" si="15"/>
        <v>1.726112035256766</v>
      </c>
      <c r="F108" s="45">
        <f t="shared" si="17"/>
        <v>3.3765093304061411</v>
      </c>
    </row>
    <row r="109" spans="1:6" ht="12.75" customHeight="1" x14ac:dyDescent="0.2">
      <c r="A109" s="20"/>
      <c r="B109" s="43" t="s">
        <v>8</v>
      </c>
      <c r="C109" s="44">
        <v>471.74</v>
      </c>
      <c r="D109" s="45">
        <f t="shared" si="16"/>
        <v>0.18263676520557937</v>
      </c>
      <c r="E109" s="45">
        <f t="shared" si="15"/>
        <v>1.9119013156473574</v>
      </c>
      <c r="F109" s="45">
        <f t="shared" si="17"/>
        <v>3.0922878559409117</v>
      </c>
    </row>
    <row r="110" spans="1:6" ht="12.75" customHeight="1" x14ac:dyDescent="0.2">
      <c r="A110" s="20"/>
      <c r="B110" s="43" t="s">
        <v>9</v>
      </c>
      <c r="C110" s="44">
        <v>472.14</v>
      </c>
      <c r="D110" s="45">
        <f>((C110/C109)-1)*100</f>
        <v>8.4792470428629585E-2</v>
      </c>
      <c r="E110" s="45">
        <f t="shared" si="15"/>
        <v>1.9983149344336759</v>
      </c>
      <c r="F110" s="45">
        <f t="shared" si="17"/>
        <v>2.6302060690374773</v>
      </c>
    </row>
    <row r="111" spans="1:6" ht="12.75" customHeight="1" x14ac:dyDescent="0.2">
      <c r="A111" s="20"/>
      <c r="B111" s="43" t="s">
        <v>10</v>
      </c>
      <c r="C111" s="44">
        <v>472.02</v>
      </c>
      <c r="D111" s="45">
        <f>((C111/C110)-1)*100</f>
        <v>-2.5416190113103365E-2</v>
      </c>
      <c r="E111" s="45">
        <f t="shared" si="15"/>
        <v>1.972390848797767</v>
      </c>
      <c r="F111" s="45">
        <f t="shared" si="17"/>
        <v>2.2883890261344408</v>
      </c>
    </row>
    <row r="112" spans="1:6" ht="12.75" customHeight="1" x14ac:dyDescent="0.2">
      <c r="A112" s="20"/>
      <c r="B112" s="43" t="s">
        <v>11</v>
      </c>
      <c r="C112" s="44">
        <v>473.27</v>
      </c>
      <c r="D112" s="45">
        <f t="shared" si="16"/>
        <v>0.26481928731834081</v>
      </c>
      <c r="E112" s="45">
        <f t="shared" si="15"/>
        <v>2.242433407505029</v>
      </c>
      <c r="F112" s="45">
        <f t="shared" si="17"/>
        <v>2.5303841071080413</v>
      </c>
    </row>
    <row r="113" spans="1:6" ht="12.75" customHeight="1" x14ac:dyDescent="0.2">
      <c r="A113" s="20"/>
      <c r="B113" s="43" t="s">
        <v>12</v>
      </c>
      <c r="C113" s="44">
        <v>473.89</v>
      </c>
      <c r="D113" s="45">
        <f>((C113/C112)-1)*100</f>
        <v>0.1310034441228014</v>
      </c>
      <c r="E113" s="45">
        <f t="shared" si="15"/>
        <v>2.3763745166238248</v>
      </c>
      <c r="F113" s="45">
        <f t="shared" si="17"/>
        <v>2.6024638967674818</v>
      </c>
    </row>
    <row r="114" spans="1:6" ht="12.75" customHeight="1" x14ac:dyDescent="0.2">
      <c r="A114" s="20"/>
      <c r="B114" s="43" t="s">
        <v>13</v>
      </c>
      <c r="C114" s="44">
        <v>474.73</v>
      </c>
      <c r="D114" s="45">
        <f t="shared" si="16"/>
        <v>0.17725632530756208</v>
      </c>
      <c r="E114" s="45">
        <f t="shared" si="15"/>
        <v>2.5578431160750981</v>
      </c>
      <c r="F114" s="45">
        <f t="shared" si="17"/>
        <v>2.6998377501352033</v>
      </c>
    </row>
    <row r="115" spans="1:6" ht="12.75" customHeight="1" x14ac:dyDescent="0.2">
      <c r="A115" s="20"/>
      <c r="B115" s="43" t="s">
        <v>3</v>
      </c>
      <c r="C115" s="44">
        <v>476.67</v>
      </c>
      <c r="D115" s="45">
        <f t="shared" si="16"/>
        <v>0.40865333979314133</v>
      </c>
      <c r="E115" s="45">
        <f t="shared" si="15"/>
        <v>2.9769491671887582</v>
      </c>
      <c r="F115" s="45">
        <f t="shared" si="17"/>
        <v>2.9769491671887582</v>
      </c>
    </row>
    <row r="116" spans="1:6" ht="12.75" customHeight="1" x14ac:dyDescent="0.2">
      <c r="A116" s="29">
        <v>2016</v>
      </c>
      <c r="B116" s="39" t="s">
        <v>26</v>
      </c>
      <c r="C116" s="40">
        <v>478.22</v>
      </c>
      <c r="D116" s="41">
        <f t="shared" si="16"/>
        <v>0.32517255124089317</v>
      </c>
      <c r="E116" s="41">
        <f t="shared" ref="E116:E127" si="18">((C116/C$115)-1)*100</f>
        <v>0.32517255124089317</v>
      </c>
      <c r="F116" s="41">
        <f t="shared" si="17"/>
        <v>3.1491307536344548</v>
      </c>
    </row>
    <row r="117" spans="1:6" ht="12.75" customHeight="1" x14ac:dyDescent="0.2">
      <c r="A117" s="20"/>
      <c r="B117" s="43" t="s">
        <v>4</v>
      </c>
      <c r="C117" s="44">
        <v>479.04</v>
      </c>
      <c r="D117" s="45">
        <f t="shared" si="16"/>
        <v>0.17146919827695228</v>
      </c>
      <c r="E117" s="45">
        <f t="shared" si="18"/>
        <v>0.49719932028446934</v>
      </c>
      <c r="F117" s="45">
        <f t="shared" si="17"/>
        <v>2.9949904323708365</v>
      </c>
    </row>
    <row r="118" spans="1:6" ht="12.75" customHeight="1" x14ac:dyDescent="0.2">
      <c r="A118" s="20"/>
      <c r="B118" s="43" t="s">
        <v>5</v>
      </c>
      <c r="C118" s="44">
        <v>478.98</v>
      </c>
      <c r="D118" s="45">
        <f t="shared" si="16"/>
        <v>-1.2525050100198332E-2</v>
      </c>
      <c r="E118" s="45">
        <f t="shared" si="18"/>
        <v>0.48461199572031877</v>
      </c>
      <c r="F118" s="45">
        <f t="shared" si="17"/>
        <v>2.7391089852212502</v>
      </c>
    </row>
    <row r="119" spans="1:6" ht="12.75" customHeight="1" x14ac:dyDescent="0.2">
      <c r="A119" s="20"/>
      <c r="B119" s="43" t="s">
        <v>6</v>
      </c>
      <c r="C119" s="44">
        <v>479.81</v>
      </c>
      <c r="D119" s="45">
        <f t="shared" si="16"/>
        <v>0.17328489707293393</v>
      </c>
      <c r="E119" s="45">
        <f t="shared" si="18"/>
        <v>0.65873665219124966</v>
      </c>
      <c r="F119" s="45">
        <f t="shared" si="17"/>
        <v>2.2024836517775315</v>
      </c>
    </row>
    <row r="120" spans="1:6" ht="12.75" customHeight="1" x14ac:dyDescent="0.2">
      <c r="A120" s="20"/>
      <c r="B120" s="43" t="s">
        <v>7</v>
      </c>
      <c r="C120" s="44">
        <v>480.49</v>
      </c>
      <c r="D120" s="45">
        <f t="shared" si="16"/>
        <v>0.14172276526125405</v>
      </c>
      <c r="E120" s="45">
        <f t="shared" si="18"/>
        <v>0.80139299725177082</v>
      </c>
      <c r="F120" s="45">
        <f t="shared" si="17"/>
        <v>2.0408596670064671</v>
      </c>
    </row>
    <row r="121" spans="1:6" ht="12.75" customHeight="1" x14ac:dyDescent="0.2">
      <c r="A121" s="20"/>
      <c r="B121" s="43" t="s">
        <v>8</v>
      </c>
      <c r="C121" s="44">
        <v>481.36</v>
      </c>
      <c r="D121" s="45">
        <f t="shared" si="16"/>
        <v>0.18106516264646544</v>
      </c>
      <c r="E121" s="45">
        <f t="shared" si="18"/>
        <v>0.98390920343214283</v>
      </c>
      <c r="F121" s="45">
        <f t="shared" si="17"/>
        <v>2.0392589138084505</v>
      </c>
    </row>
    <row r="122" spans="1:6" ht="12.75" customHeight="1" x14ac:dyDescent="0.2">
      <c r="A122" s="20"/>
      <c r="B122" s="43" t="s">
        <v>9</v>
      </c>
      <c r="C122" s="44">
        <v>481.5</v>
      </c>
      <c r="D122" s="45">
        <f t="shared" si="16"/>
        <v>2.9084261259759714E-2</v>
      </c>
      <c r="E122" s="45">
        <f t="shared" si="18"/>
        <v>1.0132796274151978</v>
      </c>
      <c r="F122" s="45">
        <f t="shared" si="17"/>
        <v>1.9824628288219515</v>
      </c>
    </row>
    <row r="123" spans="1:6" ht="12.75" customHeight="1" x14ac:dyDescent="0.2">
      <c r="A123" s="20"/>
      <c r="B123" s="43" t="s">
        <v>10</v>
      </c>
      <c r="C123" s="44">
        <v>482.08</v>
      </c>
      <c r="D123" s="45">
        <f t="shared" si="16"/>
        <v>0.12045690550364085</v>
      </c>
      <c r="E123" s="45">
        <f t="shared" si="18"/>
        <v>1.1349570982021051</v>
      </c>
      <c r="F123" s="45">
        <f t="shared" si="17"/>
        <v>2.1312656243379413</v>
      </c>
    </row>
    <row r="124" spans="1:6" ht="12.75" customHeight="1" x14ac:dyDescent="0.2">
      <c r="A124" s="20"/>
      <c r="B124" s="43" t="s">
        <v>11</v>
      </c>
      <c r="C124" s="44">
        <v>483.05</v>
      </c>
      <c r="D124" s="45">
        <f t="shared" si="16"/>
        <v>0.20121141719218194</v>
      </c>
      <c r="E124" s="45">
        <f t="shared" si="18"/>
        <v>1.338452178656091</v>
      </c>
      <c r="F124" s="45">
        <f t="shared" si="17"/>
        <v>2.0664736830984465</v>
      </c>
    </row>
    <row r="125" spans="1:6" ht="12.75" customHeight="1" x14ac:dyDescent="0.2">
      <c r="A125" s="20"/>
      <c r="B125" s="43" t="s">
        <v>12</v>
      </c>
      <c r="C125" s="44">
        <v>483.63</v>
      </c>
      <c r="D125" s="45">
        <f t="shared" si="16"/>
        <v>0.12007038608838894</v>
      </c>
      <c r="E125" s="45">
        <f t="shared" si="18"/>
        <v>1.4601296494429983</v>
      </c>
      <c r="F125" s="45">
        <f t="shared" si="17"/>
        <v>2.0553292958281455</v>
      </c>
    </row>
    <row r="126" spans="1:6" ht="12.75" customHeight="1" x14ac:dyDescent="0.2">
      <c r="A126" s="20"/>
      <c r="B126" s="43" t="s">
        <v>13</v>
      </c>
      <c r="C126" s="44">
        <v>483.82</v>
      </c>
      <c r="D126" s="45">
        <f t="shared" si="16"/>
        <v>3.9286231209811895E-2</v>
      </c>
      <c r="E126" s="45">
        <f t="shared" si="18"/>
        <v>1.4999895105628491</v>
      </c>
      <c r="F126" s="45">
        <f t="shared" si="17"/>
        <v>1.914772607587456</v>
      </c>
    </row>
    <row r="127" spans="1:6" ht="12.75" customHeight="1" x14ac:dyDescent="0.2">
      <c r="A127" s="20"/>
      <c r="B127" s="43" t="s">
        <v>3</v>
      </c>
      <c r="C127" s="44">
        <v>483.58</v>
      </c>
      <c r="D127" s="45">
        <f t="shared" si="16"/>
        <v>-4.9605225083715343E-2</v>
      </c>
      <c r="E127" s="45">
        <f t="shared" si="18"/>
        <v>1.4496402123062024</v>
      </c>
      <c r="F127" s="45">
        <f t="shared" si="17"/>
        <v>1.4496402123062024</v>
      </c>
    </row>
    <row r="128" spans="1:6" ht="12.75" customHeight="1" x14ac:dyDescent="0.2">
      <c r="A128" s="29">
        <v>2017</v>
      </c>
      <c r="B128" s="39" t="s">
        <v>26</v>
      </c>
      <c r="C128" s="40">
        <v>484.25</v>
      </c>
      <c r="D128" s="41">
        <f t="shared" si="16"/>
        <v>0.13854998138880248</v>
      </c>
      <c r="E128" s="41">
        <f t="shared" ref="E128:E135" si="19">((C128/C$127)-1)*100</f>
        <v>0.13854998138880248</v>
      </c>
      <c r="F128" s="41">
        <f t="shared" si="17"/>
        <v>1.2609259336706868</v>
      </c>
    </row>
    <row r="129" spans="1:6" ht="12.75" customHeight="1" x14ac:dyDescent="0.2">
      <c r="A129" s="20"/>
      <c r="B129" s="43" t="s">
        <v>4</v>
      </c>
      <c r="C129" s="44">
        <v>484.3</v>
      </c>
      <c r="D129" s="45">
        <f t="shared" si="16"/>
        <v>1.0325245224573898E-2</v>
      </c>
      <c r="E129" s="45">
        <f t="shared" si="19"/>
        <v>0.14888953223872736</v>
      </c>
      <c r="F129" s="45">
        <f t="shared" si="17"/>
        <v>1.098029392117561</v>
      </c>
    </row>
    <row r="130" spans="1:6" ht="12.75" customHeight="1" x14ac:dyDescent="0.2">
      <c r="A130" s="20"/>
      <c r="B130" s="43" t="s">
        <v>5</v>
      </c>
      <c r="C130" s="44">
        <v>485.11</v>
      </c>
      <c r="D130" s="45">
        <f>((C130/C129)-1)*100</f>
        <v>0.16725170348956819</v>
      </c>
      <c r="E130" s="45">
        <f>((C130/C$127)-1)*100</f>
        <v>0.31639025600729287</v>
      </c>
      <c r="F130" s="45">
        <f>((C130/C118)-1)*100</f>
        <v>1.2798029145266954</v>
      </c>
    </row>
    <row r="131" spans="1:6" ht="12.75" customHeight="1" x14ac:dyDescent="0.2">
      <c r="A131" s="20"/>
      <c r="B131" s="43" t="s">
        <v>6</v>
      </c>
      <c r="C131" s="44">
        <v>484.28</v>
      </c>
      <c r="D131" s="45">
        <f t="shared" si="16"/>
        <v>-0.17109521551813556</v>
      </c>
      <c r="E131" s="45">
        <f t="shared" si="19"/>
        <v>0.14475371189874853</v>
      </c>
      <c r="F131" s="45">
        <f t="shared" si="17"/>
        <v>0.93161876576144387</v>
      </c>
    </row>
    <row r="132" spans="1:6" ht="12.75" customHeight="1" x14ac:dyDescent="0.2">
      <c r="A132" s="20"/>
      <c r="B132" s="43" t="s">
        <v>7</v>
      </c>
      <c r="C132" s="44">
        <v>484.51</v>
      </c>
      <c r="D132" s="45">
        <f t="shared" si="16"/>
        <v>4.7493185760316692E-2</v>
      </c>
      <c r="E132" s="45">
        <f t="shared" si="19"/>
        <v>0.1923156458083497</v>
      </c>
      <c r="F132" s="45">
        <f t="shared" si="17"/>
        <v>0.83664592395262805</v>
      </c>
    </row>
    <row r="133" spans="1:6" ht="12.75" customHeight="1" x14ac:dyDescent="0.2">
      <c r="A133" s="20"/>
      <c r="B133" s="43" t="s">
        <v>8</v>
      </c>
      <c r="C133" s="44">
        <v>484.74</v>
      </c>
      <c r="D133" s="45">
        <f t="shared" si="16"/>
        <v>4.7470640440860912E-2</v>
      </c>
      <c r="E133" s="45">
        <f t="shared" si="19"/>
        <v>0.23987757971795087</v>
      </c>
      <c r="F133" s="45">
        <f t="shared" si="17"/>
        <v>0.70217716470002411</v>
      </c>
    </row>
    <row r="134" spans="1:6" ht="12.75" customHeight="1" x14ac:dyDescent="0.2">
      <c r="A134" s="20"/>
      <c r="B134" s="43" t="s">
        <v>9</v>
      </c>
      <c r="C134" s="44">
        <v>485.01</v>
      </c>
      <c r="D134" s="45">
        <f t="shared" si="16"/>
        <v>5.5699962866695429E-2</v>
      </c>
      <c r="E134" s="45">
        <f t="shared" si="19"/>
        <v>0.29571115430746531</v>
      </c>
      <c r="F134" s="45">
        <f t="shared" si="17"/>
        <v>0.72897196261683117</v>
      </c>
    </row>
    <row r="135" spans="1:6" ht="12.75" customHeight="1" x14ac:dyDescent="0.2">
      <c r="A135" s="20"/>
      <c r="B135" s="43" t="s">
        <v>10</v>
      </c>
      <c r="C135" s="44">
        <v>485.2</v>
      </c>
      <c r="D135" s="45">
        <f t="shared" si="16"/>
        <v>3.9174450011336681E-2</v>
      </c>
      <c r="E135" s="45">
        <f t="shared" si="19"/>
        <v>0.33500144753713101</v>
      </c>
      <c r="F135" s="45">
        <f t="shared" si="17"/>
        <v>0.64719548622635958</v>
      </c>
    </row>
    <row r="136" spans="1:6" ht="12.75" customHeight="1" x14ac:dyDescent="0.2">
      <c r="A136" s="20"/>
      <c r="B136" s="43" t="s">
        <v>11</v>
      </c>
      <c r="C136" s="44">
        <v>485.76</v>
      </c>
      <c r="D136" s="45">
        <f>((C136/C135)-1)*100</f>
        <v>0.11541632316569572</v>
      </c>
      <c r="E136" s="45">
        <f>((C136/C$127)-1)*100</f>
        <v>0.45080441705611651</v>
      </c>
      <c r="F136" s="45">
        <f>((C136/C124)-1)*100</f>
        <v>0.56101852810268582</v>
      </c>
    </row>
    <row r="137" spans="1:6" ht="12.75" customHeight="1" x14ac:dyDescent="0.2">
      <c r="A137" s="20"/>
      <c r="B137" s="43" t="s">
        <v>12</v>
      </c>
      <c r="C137" s="44">
        <v>488.31</v>
      </c>
      <c r="D137" s="45">
        <f t="shared" si="16"/>
        <v>0.52495059288537593</v>
      </c>
      <c r="E137" s="45">
        <f t="shared" ref="E137" si="20">((C137/C$127)-1)*100</f>
        <v>0.97812151040159723</v>
      </c>
      <c r="F137" s="45">
        <f t="shared" si="17"/>
        <v>0.9676819055889796</v>
      </c>
    </row>
    <row r="138" spans="1:6" ht="12.75" customHeight="1" x14ac:dyDescent="0.2">
      <c r="A138" s="20"/>
      <c r="B138" s="43" t="s">
        <v>13</v>
      </c>
      <c r="C138" s="44">
        <v>489.61</v>
      </c>
      <c r="D138" s="45">
        <f>((C138/C137)-1)*100</f>
        <v>0.26622432471177238</v>
      </c>
      <c r="E138" s="45">
        <f>((C138/C$127)-1)*100</f>
        <v>1.2469498324992889</v>
      </c>
      <c r="F138" s="45">
        <f>((C138/C126)-1)*100</f>
        <v>1.1967260551444703</v>
      </c>
    </row>
    <row r="139" spans="1:6" ht="12.75" customHeight="1" x14ac:dyDescent="0.2">
      <c r="A139" s="20"/>
      <c r="B139" s="43" t="s">
        <v>3</v>
      </c>
      <c r="C139" s="44">
        <v>491.98</v>
      </c>
      <c r="D139" s="45">
        <f t="shared" si="16"/>
        <v>0.48405874063028875</v>
      </c>
      <c r="E139" s="45">
        <f>((C139/C$127)-1)*100</f>
        <v>1.7370445427850711</v>
      </c>
      <c r="F139" s="45">
        <f t="shared" si="17"/>
        <v>1.7370445427850711</v>
      </c>
    </row>
    <row r="140" spans="1:6" ht="12.75" customHeight="1" x14ac:dyDescent="0.2">
      <c r="A140" s="29">
        <v>2018</v>
      </c>
      <c r="B140" s="30" t="s">
        <v>26</v>
      </c>
      <c r="C140" s="31">
        <v>494.13</v>
      </c>
      <c r="D140" s="49">
        <f t="shared" si="16"/>
        <v>0.43700963453798813</v>
      </c>
      <c r="E140" s="49">
        <f t="shared" ref="E140:E151" si="21">((C140/C$139)-1)*100</f>
        <v>0.43700963453798813</v>
      </c>
      <c r="F140" s="49">
        <f t="shared" si="17"/>
        <v>2.0402684563758378</v>
      </c>
    </row>
    <row r="141" spans="1:6" ht="12.75" customHeight="1" x14ac:dyDescent="0.2">
      <c r="A141" s="20"/>
      <c r="B141" s="21" t="s">
        <v>4</v>
      </c>
      <c r="C141" s="22">
        <v>497.11</v>
      </c>
      <c r="D141" s="50">
        <f t="shared" si="16"/>
        <v>0.60308016109120732</v>
      </c>
      <c r="E141" s="50">
        <f t="shared" si="21"/>
        <v>1.0427253140371517</v>
      </c>
      <c r="F141" s="50">
        <f t="shared" si="17"/>
        <v>2.6450547181499084</v>
      </c>
    </row>
    <row r="142" spans="1:6" ht="12.75" customHeight="1" x14ac:dyDescent="0.2">
      <c r="A142" s="20"/>
      <c r="B142" s="21" t="s">
        <v>5</v>
      </c>
      <c r="C142" s="22">
        <v>497.42</v>
      </c>
      <c r="D142" s="50">
        <f t="shared" si="16"/>
        <v>6.2360443362630136E-2</v>
      </c>
      <c r="E142" s="50">
        <f t="shared" si="21"/>
        <v>1.1057360055286791</v>
      </c>
      <c r="F142" s="50">
        <f t="shared" si="17"/>
        <v>2.5375687988291373</v>
      </c>
    </row>
    <row r="143" spans="1:6" ht="12.75" customHeight="1" x14ac:dyDescent="0.2">
      <c r="A143" s="20"/>
      <c r="B143" s="21" t="s">
        <v>6</v>
      </c>
      <c r="C143" s="22">
        <v>499.77</v>
      </c>
      <c r="D143" s="50">
        <f t="shared" si="16"/>
        <v>0.47243777893932748</v>
      </c>
      <c r="E143" s="50">
        <f t="shared" si="21"/>
        <v>1.5833976990934584</v>
      </c>
      <c r="F143" s="50">
        <f t="shared" si="17"/>
        <v>3.1985628149004741</v>
      </c>
    </row>
    <row r="144" spans="1:6" ht="12.75" customHeight="1" x14ac:dyDescent="0.2">
      <c r="A144" s="20"/>
      <c r="B144" s="21" t="s">
        <v>7</v>
      </c>
      <c r="C144" s="22">
        <v>502.18</v>
      </c>
      <c r="D144" s="50">
        <f t="shared" si="16"/>
        <v>0.48222182203814246</v>
      </c>
      <c r="E144" s="50">
        <f t="shared" si="21"/>
        <v>2.0732550103662817</v>
      </c>
      <c r="F144" s="50">
        <f t="shared" si="17"/>
        <v>3.6469835503911252</v>
      </c>
    </row>
    <row r="145" spans="1:6" ht="12.75" customHeight="1" x14ac:dyDescent="0.2">
      <c r="A145" s="20"/>
      <c r="B145" s="21" t="s">
        <v>8</v>
      </c>
      <c r="C145" s="22">
        <v>505.84</v>
      </c>
      <c r="D145" s="50">
        <f>((C145/C144)-1)*100</f>
        <v>0.72882233462103763</v>
      </c>
      <c r="E145" s="50">
        <f>((C145/C$139)-1)*100</f>
        <v>2.8171876905565219</v>
      </c>
      <c r="F145" s="50">
        <f>((C145/C133)-1)*100</f>
        <v>4.3528489499525369</v>
      </c>
    </row>
    <row r="146" spans="1:6" ht="12.75" customHeight="1" x14ac:dyDescent="0.2">
      <c r="A146" s="20"/>
      <c r="B146" s="21" t="s">
        <v>9</v>
      </c>
      <c r="C146" s="22">
        <v>509.38</v>
      </c>
      <c r="D146" s="50">
        <f t="shared" si="16"/>
        <v>0.69982603194687076</v>
      </c>
      <c r="E146" s="50">
        <f t="shared" si="21"/>
        <v>3.5367291353306962</v>
      </c>
      <c r="F146" s="50">
        <f t="shared" si="17"/>
        <v>5.0246386672439858</v>
      </c>
    </row>
    <row r="147" spans="1:6" ht="15" customHeight="1" x14ac:dyDescent="0.2">
      <c r="A147" s="20"/>
      <c r="B147" s="21" t="s">
        <v>10</v>
      </c>
      <c r="C147" s="22">
        <v>513.99</v>
      </c>
      <c r="D147" s="50">
        <f>((C147/C146)-1)*100</f>
        <v>0.90502179119713588</v>
      </c>
      <c r="E147" s="50">
        <f>((C147/C$139)-1)*100</f>
        <v>4.4737590958981999</v>
      </c>
      <c r="F147" s="50">
        <f>((C147/C135)-1)*100</f>
        <v>5.933635614179722</v>
      </c>
    </row>
    <row r="148" spans="1:6" ht="12.75" customHeight="1" x14ac:dyDescent="0.2">
      <c r="A148" s="20"/>
      <c r="B148" s="21" t="s">
        <v>11</v>
      </c>
      <c r="C148" s="22">
        <v>515.08000000000004</v>
      </c>
      <c r="D148" s="50">
        <f t="shared" si="16"/>
        <v>0.21206638261446198</v>
      </c>
      <c r="E148" s="50">
        <f t="shared" si="21"/>
        <v>4.6953128175942105</v>
      </c>
      <c r="F148" s="50">
        <f t="shared" si="17"/>
        <v>6.0359025032938218</v>
      </c>
    </row>
    <row r="149" spans="1:6" ht="12.75" customHeight="1" x14ac:dyDescent="0.2">
      <c r="A149" s="20"/>
      <c r="B149" s="21" t="s">
        <v>12</v>
      </c>
      <c r="C149" s="22">
        <v>516.84</v>
      </c>
      <c r="D149" s="50">
        <f t="shared" si="16"/>
        <v>0.34169449405916374</v>
      </c>
      <c r="E149" s="50">
        <f t="shared" si="21"/>
        <v>5.0530509370299681</v>
      </c>
      <c r="F149" s="50">
        <f t="shared" si="17"/>
        <v>5.8425999877127266</v>
      </c>
    </row>
    <row r="150" spans="1:6" ht="12.75" customHeight="1" x14ac:dyDescent="0.2">
      <c r="A150" s="20"/>
      <c r="B150" s="21" t="s">
        <v>13</v>
      </c>
      <c r="C150" s="22">
        <v>520.29999999999995</v>
      </c>
      <c r="D150" s="50">
        <f t="shared" si="16"/>
        <v>0.66945282872841183</v>
      </c>
      <c r="E150" s="50">
        <f t="shared" si="21"/>
        <v>5.7563315581934171</v>
      </c>
      <c r="F150" s="50">
        <f t="shared" si="17"/>
        <v>6.2682543248707923</v>
      </c>
    </row>
    <row r="151" spans="1:6" ht="12.75" customHeight="1" x14ac:dyDescent="0.2">
      <c r="A151" s="20"/>
      <c r="B151" s="21" t="s">
        <v>3</v>
      </c>
      <c r="C151" s="22">
        <v>521.59</v>
      </c>
      <c r="D151" s="50">
        <f t="shared" si="16"/>
        <v>0.24793388429753538</v>
      </c>
      <c r="E151" s="50">
        <f t="shared" si="21"/>
        <v>6.0185373389162189</v>
      </c>
      <c r="F151" s="50">
        <f t="shared" si="17"/>
        <v>6.0185373389162189</v>
      </c>
    </row>
    <row r="152" spans="1:6" ht="12.75" customHeight="1" x14ac:dyDescent="0.2">
      <c r="A152" s="29">
        <v>2019</v>
      </c>
      <c r="B152" s="30" t="s">
        <v>26</v>
      </c>
      <c r="C152" s="31">
        <v>523.36</v>
      </c>
      <c r="D152" s="49">
        <f t="shared" si="16"/>
        <v>0.33934699668320967</v>
      </c>
      <c r="E152" s="49">
        <f t="shared" ref="E152:E163" si="22">((C152/C$151)-1)*100</f>
        <v>0.33934699668320967</v>
      </c>
      <c r="F152" s="49">
        <f t="shared" si="17"/>
        <v>5.9154473519114514</v>
      </c>
    </row>
    <row r="153" spans="1:6" ht="12.75" customHeight="1" x14ac:dyDescent="0.2">
      <c r="A153" s="20"/>
      <c r="B153" s="21" t="s">
        <v>4</v>
      </c>
      <c r="C153" s="22">
        <v>526.55999999999995</v>
      </c>
      <c r="D153" s="50">
        <f t="shared" si="16"/>
        <v>0.61143381228980775</v>
      </c>
      <c r="E153" s="50">
        <f t="shared" si="22"/>
        <v>0.95285569125174163</v>
      </c>
      <c r="F153" s="50">
        <f t="shared" si="17"/>
        <v>5.924242119450418</v>
      </c>
    </row>
    <row r="154" spans="1:6" ht="12.75" customHeight="1" x14ac:dyDescent="0.2">
      <c r="A154" s="20"/>
      <c r="B154" s="21" t="s">
        <v>5</v>
      </c>
      <c r="C154" s="22">
        <v>528.88</v>
      </c>
      <c r="D154" s="50">
        <f t="shared" si="16"/>
        <v>0.44059556365847463</v>
      </c>
      <c r="E154" s="50">
        <f t="shared" si="22"/>
        <v>1.3976494948139351</v>
      </c>
      <c r="F154" s="50">
        <f t="shared" si="17"/>
        <v>6.3246351172047799</v>
      </c>
    </row>
    <row r="155" spans="1:6" ht="11.25" customHeight="1" x14ac:dyDescent="0.2">
      <c r="A155" s="20"/>
      <c r="B155" s="21" t="s">
        <v>6</v>
      </c>
      <c r="C155" s="22">
        <v>531.64</v>
      </c>
      <c r="D155" s="50">
        <f t="shared" si="16"/>
        <v>0.52185751021025517</v>
      </c>
      <c r="E155" s="50">
        <f t="shared" si="22"/>
        <v>1.9268007438792756</v>
      </c>
      <c r="F155" s="50">
        <f t="shared" si="17"/>
        <v>6.3769333893590963</v>
      </c>
    </row>
    <row r="156" spans="1:6" ht="12.75" customHeight="1" x14ac:dyDescent="0.2">
      <c r="A156" s="20"/>
      <c r="B156" s="21" t="s">
        <v>7</v>
      </c>
      <c r="C156" s="22">
        <v>533.38</v>
      </c>
      <c r="D156" s="50">
        <f t="shared" si="16"/>
        <v>0.32728914302913026</v>
      </c>
      <c r="E156" s="50">
        <f t="shared" si="22"/>
        <v>2.2603960965509318</v>
      </c>
      <c r="F156" s="50">
        <f t="shared" si="17"/>
        <v>6.2129117049663396</v>
      </c>
    </row>
    <row r="157" spans="1:6" ht="12.75" customHeight="1" x14ac:dyDescent="0.2">
      <c r="A157" s="20"/>
      <c r="B157" s="21" t="s">
        <v>8</v>
      </c>
      <c r="C157" s="22">
        <v>534.02</v>
      </c>
      <c r="D157" s="50">
        <f>((C157/C156)-1)*100</f>
        <v>0.11998950091867133</v>
      </c>
      <c r="E157" s="50">
        <f t="shared" si="22"/>
        <v>2.3830978354646204</v>
      </c>
      <c r="F157" s="50">
        <f>((C157/C145)-1)*100</f>
        <v>5.5709315198481768</v>
      </c>
    </row>
    <row r="158" spans="1:6" ht="12.75" customHeight="1" x14ac:dyDescent="0.2">
      <c r="A158" s="20"/>
      <c r="B158" s="21" t="s">
        <v>9</v>
      </c>
      <c r="C158" s="22">
        <v>536.55999999999995</v>
      </c>
      <c r="D158" s="50">
        <f t="shared" ref="D158" si="23">((C158/C157)-1)*100</f>
        <v>0.47563761656865822</v>
      </c>
      <c r="E158" s="50">
        <f t="shared" si="22"/>
        <v>2.8700703617783985</v>
      </c>
      <c r="F158" s="50">
        <f t="shared" ref="F158" si="24">((C158/C146)-1)*100</f>
        <v>5.3358985433271666</v>
      </c>
    </row>
    <row r="159" spans="1:6" ht="12.75" customHeight="1" x14ac:dyDescent="0.2">
      <c r="A159" s="20"/>
      <c r="B159" s="21" t="s">
        <v>10</v>
      </c>
      <c r="C159" s="22">
        <v>537.79</v>
      </c>
      <c r="D159" s="50">
        <f>((C159/C158)-1)*100</f>
        <v>0.22923810943791256</v>
      </c>
      <c r="E159" s="50">
        <f>((C159/C$151)-1)*100</f>
        <v>3.1058877662531792</v>
      </c>
      <c r="F159" s="50">
        <f>((C159/C147)-1)*100</f>
        <v>4.6304402809393075</v>
      </c>
    </row>
    <row r="160" spans="1:6" ht="12.75" customHeight="1" x14ac:dyDescent="0.2">
      <c r="A160" s="20"/>
      <c r="B160" s="21" t="s">
        <v>11</v>
      </c>
      <c r="C160" s="22">
        <v>539.35</v>
      </c>
      <c r="D160" s="50">
        <f t="shared" ref="D160:D167" si="25">((C160/C159)-1)*100</f>
        <v>0.29007605199056208</v>
      </c>
      <c r="E160" s="50">
        <f t="shared" si="22"/>
        <v>3.4049732548553369</v>
      </c>
      <c r="F160" s="50">
        <f t="shared" ref="F160:F167" si="26">((C160/C148)-1)*100</f>
        <v>4.7118894152364588</v>
      </c>
    </row>
    <row r="161" spans="1:6" ht="12.75" customHeight="1" x14ac:dyDescent="0.2">
      <c r="A161" s="20"/>
      <c r="B161" s="21" t="s">
        <v>12</v>
      </c>
      <c r="C161" s="22">
        <v>540.70000000000005</v>
      </c>
      <c r="D161" s="50">
        <f t="shared" si="25"/>
        <v>0.25030128858811729</v>
      </c>
      <c r="E161" s="50">
        <f t="shared" si="22"/>
        <v>3.6637972353764425</v>
      </c>
      <c r="F161" s="50">
        <f t="shared" si="26"/>
        <v>4.6165157495549947</v>
      </c>
    </row>
    <row r="162" spans="1:6" ht="12.75" customHeight="1" x14ac:dyDescent="0.2">
      <c r="A162" s="20"/>
      <c r="B162" s="21" t="s">
        <v>13</v>
      </c>
      <c r="C162" s="22">
        <v>541.65</v>
      </c>
      <c r="D162" s="50">
        <f t="shared" si="25"/>
        <v>0.17569816904012825</v>
      </c>
      <c r="E162" s="50">
        <f t="shared" si="22"/>
        <v>3.845932629076465</v>
      </c>
      <c r="F162" s="50">
        <f t="shared" si="26"/>
        <v>4.1034018835287345</v>
      </c>
    </row>
    <row r="163" spans="1:6" ht="12.75" customHeight="1" x14ac:dyDescent="0.2">
      <c r="A163" s="20"/>
      <c r="B163" s="21" t="s">
        <v>3</v>
      </c>
      <c r="C163" s="22">
        <v>542.16</v>
      </c>
      <c r="D163" s="50">
        <f t="shared" si="25"/>
        <v>9.4156743284412592E-2</v>
      </c>
      <c r="E163" s="50">
        <f t="shared" si="22"/>
        <v>3.9437105772733183</v>
      </c>
      <c r="F163" s="50">
        <f t="shared" si="26"/>
        <v>3.9437105772733183</v>
      </c>
    </row>
    <row r="164" spans="1:6" ht="12.75" customHeight="1" x14ac:dyDescent="0.2">
      <c r="A164" s="29">
        <v>2020</v>
      </c>
      <c r="B164" s="30" t="s">
        <v>26</v>
      </c>
      <c r="C164" s="31">
        <v>543.5</v>
      </c>
      <c r="D164" s="49">
        <f t="shared" si="25"/>
        <v>0.24715951010771953</v>
      </c>
      <c r="E164" s="49">
        <f>((C164/C$163)-1)*100</f>
        <v>0.24715951010771953</v>
      </c>
      <c r="F164" s="49">
        <f t="shared" si="26"/>
        <v>3.848211556099046</v>
      </c>
    </row>
    <row r="165" spans="1:6" ht="12.75" customHeight="1" x14ac:dyDescent="0.2">
      <c r="A165" s="20"/>
      <c r="B165" s="21" t="s">
        <v>4</v>
      </c>
      <c r="C165" s="22">
        <v>544</v>
      </c>
      <c r="D165" s="50">
        <f>((C165/C164)-1)*100</f>
        <v>9.1996320147202937E-2</v>
      </c>
      <c r="E165" s="50">
        <f>((C165/C$163)-1)*100</f>
        <v>0.33938320790911636</v>
      </c>
      <c r="F165" s="50">
        <f>((C165/C153)-1)*100</f>
        <v>3.3120632026739649</v>
      </c>
    </row>
    <row r="166" spans="1:6" ht="12.75" customHeight="1" x14ac:dyDescent="0.2">
      <c r="A166" s="20"/>
      <c r="B166" s="21" t="s">
        <v>5</v>
      </c>
      <c r="C166" s="22">
        <v>545.33000000000004</v>
      </c>
      <c r="D166" s="50">
        <f>((C166/C165)-1)*100</f>
        <v>0.24448529411764675</v>
      </c>
      <c r="E166" s="50">
        <f>((C166/C$163)-1)*100</f>
        <v>0.58469824406079951</v>
      </c>
      <c r="F166" s="50">
        <f>((C166/C154)-1)*100</f>
        <v>3.1103463923763508</v>
      </c>
    </row>
    <row r="167" spans="1:6" ht="12.75" customHeight="1" x14ac:dyDescent="0.2">
      <c r="A167" s="20"/>
      <c r="B167" s="21" t="s">
        <v>6</v>
      </c>
      <c r="C167" s="22">
        <v>547.05999999999995</v>
      </c>
      <c r="D167" s="50">
        <f t="shared" si="25"/>
        <v>0.31723910292849045</v>
      </c>
      <c r="E167" s="50">
        <f t="shared" ref="E167:E175" si="27">((C167/C$163)-1)*100</f>
        <v>0.90379223845358236</v>
      </c>
      <c r="F167" s="50">
        <f t="shared" si="26"/>
        <v>2.9004589571890671</v>
      </c>
    </row>
    <row r="168" spans="1:6" ht="12.75" customHeight="1" x14ac:dyDescent="0.2">
      <c r="A168" s="20"/>
      <c r="B168" s="21" t="s">
        <v>7</v>
      </c>
      <c r="C168" s="22">
        <v>548.63</v>
      </c>
      <c r="D168" s="50">
        <f t="shared" ref="D168:D173" si="28">((C168/C167)-1)*100</f>
        <v>0.28698863013199016</v>
      </c>
      <c r="E168" s="50">
        <f t="shared" ref="E168:E173" si="29">((C168/C$163)-1)*100</f>
        <v>1.1933746495499609</v>
      </c>
      <c r="F168" s="50">
        <f t="shared" ref="F168:F173" si="30">((C168/C156)-1)*100</f>
        <v>2.8591248265776636</v>
      </c>
    </row>
    <row r="169" spans="1:6" ht="12.75" customHeight="1" x14ac:dyDescent="0.2">
      <c r="A169" s="20"/>
      <c r="B169" s="21" t="s">
        <v>8</v>
      </c>
      <c r="C169" s="22">
        <v>550.32000000000005</v>
      </c>
      <c r="D169" s="50">
        <f t="shared" si="28"/>
        <v>0.30804002697628619</v>
      </c>
      <c r="E169" s="50">
        <f t="shared" si="29"/>
        <v>1.5050907481186426</v>
      </c>
      <c r="F169" s="50">
        <f t="shared" si="30"/>
        <v>3.0523201378225728</v>
      </c>
    </row>
    <row r="170" spans="1:6" ht="12.75" customHeight="1" x14ac:dyDescent="0.2">
      <c r="A170" s="20"/>
      <c r="B170" s="21" t="s">
        <v>9</v>
      </c>
      <c r="C170" s="22">
        <v>555.62</v>
      </c>
      <c r="D170" s="50">
        <f t="shared" si="28"/>
        <v>0.9630760284925044</v>
      </c>
      <c r="E170" s="50">
        <f t="shared" si="29"/>
        <v>2.4826619448133469</v>
      </c>
      <c r="F170" s="50">
        <f t="shared" si="30"/>
        <v>3.5522588340539896</v>
      </c>
    </row>
    <row r="171" spans="1:6" ht="12.75" customHeight="1" x14ac:dyDescent="0.2">
      <c r="A171" s="20"/>
      <c r="B171" s="21" t="s">
        <v>10</v>
      </c>
      <c r="C171" s="22">
        <v>567.45000000000005</v>
      </c>
      <c r="D171" s="50">
        <f t="shared" si="28"/>
        <v>2.1291530182498963</v>
      </c>
      <c r="E171" s="50">
        <f t="shared" si="29"/>
        <v>4.6646746347941637</v>
      </c>
      <c r="F171" s="50">
        <f t="shared" si="30"/>
        <v>5.5151639115640139</v>
      </c>
    </row>
    <row r="172" spans="1:6" ht="12.75" customHeight="1" x14ac:dyDescent="0.2">
      <c r="A172" s="20"/>
      <c r="B172" s="21" t="s">
        <v>11</v>
      </c>
      <c r="C172" s="22">
        <v>588.99</v>
      </c>
      <c r="D172" s="50">
        <f t="shared" si="28"/>
        <v>3.7959291567538855</v>
      </c>
      <c r="E172" s="50">
        <f t="shared" si="29"/>
        <v>8.6376715360779279</v>
      </c>
      <c r="F172" s="50">
        <f t="shared" si="30"/>
        <v>9.2036710855659454</v>
      </c>
    </row>
    <row r="173" spans="1:6" ht="10.5" customHeight="1" x14ac:dyDescent="0.2">
      <c r="A173" s="20"/>
      <c r="B173" s="21" t="s">
        <v>12</v>
      </c>
      <c r="C173" s="22">
        <v>605.92999999999995</v>
      </c>
      <c r="D173" s="50">
        <f t="shared" si="28"/>
        <v>2.876109950932948</v>
      </c>
      <c r="E173" s="50">
        <f t="shared" si="29"/>
        <v>11.762210417588893</v>
      </c>
      <c r="F173" s="50">
        <f t="shared" si="30"/>
        <v>12.0639911226188</v>
      </c>
    </row>
    <row r="174" spans="1:6" ht="12.75" customHeight="1" x14ac:dyDescent="0.2">
      <c r="A174" s="20"/>
      <c r="B174" s="21" t="s">
        <v>13</v>
      </c>
      <c r="C174" s="22">
        <v>620.35</v>
      </c>
      <c r="D174" s="50">
        <f t="shared" ref="D174:D175" si="31">((C174/C173)-1)*100</f>
        <v>2.3798128496691051</v>
      </c>
      <c r="E174" s="50">
        <f t="shared" si="27"/>
        <v>14.421941862180908</v>
      </c>
      <c r="F174" s="50">
        <f t="shared" ref="F174:F175" si="32">((C174/C162)-1)*100</f>
        <v>14.529677836241127</v>
      </c>
    </row>
    <row r="175" spans="1:6" ht="12.75" customHeight="1" x14ac:dyDescent="0.2">
      <c r="A175" s="20"/>
      <c r="B175" s="21" t="s">
        <v>3</v>
      </c>
      <c r="C175" s="22">
        <v>630.91999999999996</v>
      </c>
      <c r="D175" s="50">
        <f t="shared" si="31"/>
        <v>1.7038768437172447</v>
      </c>
      <c r="E175" s="50">
        <f t="shared" si="27"/>
        <v>16.37155083370223</v>
      </c>
      <c r="F175" s="50">
        <f t="shared" si="32"/>
        <v>16.37155083370223</v>
      </c>
    </row>
    <row r="176" spans="1:6" ht="12.75" customHeight="1" x14ac:dyDescent="0.2">
      <c r="A176" s="29">
        <v>2021</v>
      </c>
      <c r="B176" s="30" t="s">
        <v>26</v>
      </c>
      <c r="C176" s="31">
        <v>647.26</v>
      </c>
      <c r="D176" s="49">
        <f t="shared" ref="D176:D177" si="33">((C176/C175)-1)*100</f>
        <v>2.5898687630761419</v>
      </c>
      <c r="E176" s="49">
        <f t="shared" ref="E176:E177" si="34">((C176/C$175)-1)*100</f>
        <v>2.5898687630761419</v>
      </c>
      <c r="F176" s="49">
        <f t="shared" ref="F176:F177" si="35">((C176/C164)-1)*100</f>
        <v>19.091076356945713</v>
      </c>
    </row>
    <row r="177" spans="1:6" ht="12.75" customHeight="1" x14ac:dyDescent="0.2">
      <c r="A177" s="20"/>
      <c r="B177" s="21" t="s">
        <v>4</v>
      </c>
      <c r="C177" s="22">
        <v>667.44</v>
      </c>
      <c r="D177" s="50">
        <f t="shared" si="33"/>
        <v>3.117757933442511</v>
      </c>
      <c r="E177" s="50">
        <f t="shared" si="34"/>
        <v>5.788372535345232</v>
      </c>
      <c r="F177" s="50">
        <f t="shared" si="35"/>
        <v>22.691176470588246</v>
      </c>
    </row>
    <row r="178" spans="1:6" ht="12.75" customHeight="1" x14ac:dyDescent="0.2">
      <c r="A178" s="20"/>
      <c r="B178" s="21" t="s">
        <v>5</v>
      </c>
      <c r="C178" s="22">
        <v>694.55</v>
      </c>
      <c r="D178" s="50">
        <f t="shared" ref="D178:D183" si="36">((C178/C177)-1)*100</f>
        <v>4.0617883255423592</v>
      </c>
      <c r="E178" s="50">
        <f t="shared" ref="E178:E183" si="37">((C178/C$175)-1)*100</f>
        <v>10.085272300767123</v>
      </c>
      <c r="F178" s="50">
        <f t="shared" ref="F178:F183" si="38">((C178/C166)-1)*100</f>
        <v>27.363247941613309</v>
      </c>
    </row>
    <row r="179" spans="1:6" ht="12.75" customHeight="1" x14ac:dyDescent="0.2">
      <c r="A179" s="20"/>
      <c r="B179" s="21" t="s">
        <v>6</v>
      </c>
      <c r="C179" s="22">
        <v>717.01</v>
      </c>
      <c r="D179" s="50">
        <f t="shared" si="36"/>
        <v>3.2337484702325225</v>
      </c>
      <c r="E179" s="50">
        <f t="shared" si="37"/>
        <v>13.645153109744502</v>
      </c>
      <c r="F179" s="50">
        <f t="shared" si="38"/>
        <v>31.066062223522106</v>
      </c>
    </row>
    <row r="180" spans="1:6" ht="12.75" customHeight="1" x14ac:dyDescent="0.2">
      <c r="A180" s="20"/>
      <c r="B180" s="21" t="s">
        <v>7</v>
      </c>
      <c r="C180" s="22">
        <v>733.68</v>
      </c>
      <c r="D180" s="50">
        <f t="shared" si="36"/>
        <v>2.3249327066568126</v>
      </c>
      <c r="E180" s="50">
        <f t="shared" si="37"/>
        <v>16.287326443923167</v>
      </c>
      <c r="F180" s="50">
        <f t="shared" si="38"/>
        <v>33.729471592876806</v>
      </c>
    </row>
    <row r="181" spans="1:6" ht="12.75" customHeight="1" x14ac:dyDescent="0.2">
      <c r="A181" s="20"/>
      <c r="B181" s="21" t="s">
        <v>8</v>
      </c>
      <c r="C181" s="22">
        <v>752.62</v>
      </c>
      <c r="D181" s="50">
        <f t="shared" si="36"/>
        <v>2.5815069239995658</v>
      </c>
      <c r="E181" s="50">
        <f t="shared" si="37"/>
        <v>19.28929182780703</v>
      </c>
      <c r="F181" s="50">
        <f t="shared" si="38"/>
        <v>36.76043029510101</v>
      </c>
    </row>
    <row r="182" spans="1:6" ht="12.75" customHeight="1" x14ac:dyDescent="0.2">
      <c r="A182" s="20"/>
      <c r="B182" s="21" t="s">
        <v>9</v>
      </c>
      <c r="C182" s="22">
        <v>769.44</v>
      </c>
      <c r="D182" s="50">
        <f t="shared" si="36"/>
        <v>2.2348595572799113</v>
      </c>
      <c r="E182" s="50">
        <f t="shared" si="37"/>
        <v>21.955239967032281</v>
      </c>
      <c r="F182" s="50">
        <f t="shared" si="38"/>
        <v>38.483135956229077</v>
      </c>
    </row>
    <row r="183" spans="1:6" ht="12.75" customHeight="1" x14ac:dyDescent="0.2">
      <c r="A183" s="20"/>
      <c r="B183" s="21" t="s">
        <v>10</v>
      </c>
      <c r="C183" s="22">
        <v>780</v>
      </c>
      <c r="D183" s="50">
        <f t="shared" si="36"/>
        <v>1.3724266999376011</v>
      </c>
      <c r="E183" s="50">
        <f t="shared" si="37"/>
        <v>23.62898624231282</v>
      </c>
      <c r="F183" s="50">
        <f t="shared" si="38"/>
        <v>37.4570446735395</v>
      </c>
    </row>
    <row r="184" spans="1:6" ht="12.75" customHeight="1" x14ac:dyDescent="0.2">
      <c r="A184" s="20"/>
      <c r="B184" s="21" t="s">
        <v>11</v>
      </c>
      <c r="C184" s="22">
        <v>792.81</v>
      </c>
      <c r="D184" s="50">
        <f t="shared" ref="D184:D189" si="39">((C184/C183)-1)*100</f>
        <v>1.6423076923076874</v>
      </c>
      <c r="E184" s="50">
        <f>((C184/C$175)-1)*100</f>
        <v>25.659354593292338</v>
      </c>
      <c r="F184" s="50">
        <f t="shared" ref="F184:F189" si="40">((C184/C172)-1)*100</f>
        <v>34.605001782712776</v>
      </c>
    </row>
    <row r="185" spans="1:6" ht="10.5" customHeight="1" x14ac:dyDescent="0.2">
      <c r="A185" s="20"/>
      <c r="B185" s="21" t="s">
        <v>12</v>
      </c>
      <c r="C185" s="22">
        <v>795.09</v>
      </c>
      <c r="D185" s="50">
        <f t="shared" si="39"/>
        <v>0.28758466719642772</v>
      </c>
      <c r="E185" s="50">
        <f>((C185/C$175)-1)*100</f>
        <v>26.020731630000647</v>
      </c>
      <c r="F185" s="50">
        <f t="shared" si="40"/>
        <v>31.218127506477657</v>
      </c>
    </row>
    <row r="186" spans="1:6" ht="12.75" customHeight="1" x14ac:dyDescent="0.2">
      <c r="A186" s="20"/>
      <c r="B186" s="21" t="s">
        <v>13</v>
      </c>
      <c r="C186" s="22">
        <v>799.97</v>
      </c>
      <c r="D186" s="50">
        <f t="shared" si="39"/>
        <v>0.6137669949313862</v>
      </c>
      <c r="E186" s="50">
        <f>((C186/C$175)-1)*100</f>
        <v>26.794205287516661</v>
      </c>
      <c r="F186" s="50">
        <f t="shared" si="40"/>
        <v>28.95462239058595</v>
      </c>
    </row>
    <row r="187" spans="1:6" ht="12.75" customHeight="1" x14ac:dyDescent="0.2">
      <c r="A187" s="20"/>
      <c r="B187" s="21" t="s">
        <v>3</v>
      </c>
      <c r="C187" s="22">
        <v>803.19</v>
      </c>
      <c r="D187" s="50">
        <f t="shared" si="39"/>
        <v>0.40251509431603605</v>
      </c>
      <c r="E187" s="50">
        <f>((C187/C$175)-1)*100</f>
        <v>27.304571102516984</v>
      </c>
      <c r="F187" s="50">
        <f t="shared" si="40"/>
        <v>27.304571102516984</v>
      </c>
    </row>
    <row r="188" spans="1:6" ht="12.75" customHeight="1" x14ac:dyDescent="0.2">
      <c r="A188" s="29">
        <v>2022</v>
      </c>
      <c r="B188" s="30" t="s">
        <v>26</v>
      </c>
      <c r="C188" s="31">
        <v>809.65</v>
      </c>
      <c r="D188" s="49">
        <f t="shared" si="39"/>
        <v>0.80429288213248462</v>
      </c>
      <c r="E188" s="49">
        <f t="shared" ref="E188:E193" si="41">((C188/C$187)-1)*100</f>
        <v>0.80429288213248462</v>
      </c>
      <c r="F188" s="49">
        <f t="shared" si="40"/>
        <v>25.08883601643852</v>
      </c>
    </row>
    <row r="189" spans="1:6" ht="12.75" customHeight="1" x14ac:dyDescent="0.2">
      <c r="A189" s="20"/>
      <c r="B189" s="21" t="s">
        <v>4</v>
      </c>
      <c r="C189" s="22">
        <v>813.67</v>
      </c>
      <c r="D189" s="50">
        <f t="shared" si="39"/>
        <v>0.49651083801642848</v>
      </c>
      <c r="E189" s="50">
        <f t="shared" si="41"/>
        <v>1.3047971214780851</v>
      </c>
      <c r="F189" s="50">
        <f t="shared" si="40"/>
        <v>21.909085460865384</v>
      </c>
    </row>
    <row r="190" spans="1:6" ht="12.75" customHeight="1" x14ac:dyDescent="0.2">
      <c r="A190" s="20"/>
      <c r="B190" s="21" t="s">
        <v>5</v>
      </c>
      <c r="C190" s="22">
        <v>820.59</v>
      </c>
      <c r="D190" s="50">
        <f>((C190/C189)-1)*100</f>
        <v>0.85046763429892369</v>
      </c>
      <c r="E190" s="50">
        <f t="shared" si="41"/>
        <v>2.166361632988445</v>
      </c>
      <c r="F190" s="50">
        <f t="shared" ref="F190:F195" si="42">((C190/C178)-1)*100</f>
        <v>18.14700165574834</v>
      </c>
    </row>
    <row r="191" spans="1:6" ht="12.75" customHeight="1" x14ac:dyDescent="0.2">
      <c r="A191" s="20"/>
      <c r="B191" s="21" t="s">
        <v>6</v>
      </c>
      <c r="C191" s="22">
        <v>833.35</v>
      </c>
      <c r="D191" s="50">
        <f>((C191/C190)-1)*100</f>
        <v>1.5549787348127619</v>
      </c>
      <c r="E191" s="50">
        <f t="shared" si="41"/>
        <v>3.7550268305133194</v>
      </c>
      <c r="F191" s="50">
        <f t="shared" si="42"/>
        <v>16.225715122522711</v>
      </c>
    </row>
    <row r="192" spans="1:6" ht="12.75" customHeight="1" x14ac:dyDescent="0.2">
      <c r="A192" s="20"/>
      <c r="B192" s="21" t="s">
        <v>7</v>
      </c>
      <c r="C192" s="22">
        <v>851.71</v>
      </c>
      <c r="D192" s="50">
        <f>((C192/C191)-1)*100</f>
        <v>2.2031559368812736</v>
      </c>
      <c r="E192" s="50">
        <f t="shared" si="41"/>
        <v>6.040911863942533</v>
      </c>
      <c r="F192" s="50">
        <f t="shared" si="42"/>
        <v>16.087395049612919</v>
      </c>
    </row>
    <row r="193" spans="1:6" ht="12.75" customHeight="1" x14ac:dyDescent="0.2">
      <c r="A193" s="20"/>
      <c r="B193" s="21" t="s">
        <v>8</v>
      </c>
      <c r="C193" s="22">
        <v>866.27</v>
      </c>
      <c r="D193" s="50">
        <f>((C193/C192)-1)*100</f>
        <v>1.7095020605605082</v>
      </c>
      <c r="E193" s="50">
        <f t="shared" si="41"/>
        <v>7.8536834372937792</v>
      </c>
      <c r="F193" s="50">
        <f t="shared" si="42"/>
        <v>15.100581966995286</v>
      </c>
    </row>
    <row r="194" spans="1:6" ht="12.75" customHeight="1" x14ac:dyDescent="0.2">
      <c r="A194" s="20"/>
      <c r="B194" s="21" t="s">
        <v>9</v>
      </c>
      <c r="C194" s="22">
        <v>870.69</v>
      </c>
      <c r="D194" s="50">
        <f>((C194/C193)-1)*100</f>
        <v>0.51023352996180105</v>
      </c>
      <c r="E194" s="50">
        <f t="shared" ref="E194:E199" si="43">((C194/C$187)-1)*100</f>
        <v>8.4039890934897166</v>
      </c>
      <c r="F194" s="50">
        <f t="shared" si="42"/>
        <v>13.158920773549587</v>
      </c>
    </row>
    <row r="195" spans="1:6" ht="12.75" customHeight="1" x14ac:dyDescent="0.2">
      <c r="A195" s="20"/>
      <c r="B195" s="21" t="s">
        <v>10</v>
      </c>
      <c r="C195" s="22">
        <v>870.68</v>
      </c>
      <c r="D195" s="50">
        <v>0</v>
      </c>
      <c r="E195" s="50">
        <f t="shared" si="43"/>
        <v>8.4027440580684463</v>
      </c>
      <c r="F195" s="50">
        <f t="shared" si="42"/>
        <v>11.625641025641009</v>
      </c>
    </row>
    <row r="196" spans="1:6" ht="12.75" customHeight="1" x14ac:dyDescent="0.2">
      <c r="A196" s="20"/>
      <c r="B196" s="21" t="s">
        <v>11</v>
      </c>
      <c r="C196" s="22">
        <v>869.32</v>
      </c>
      <c r="D196" s="50">
        <f t="shared" ref="D196:D200" si="44">((C196/C195)-1)*100</f>
        <v>-0.15619975191802915</v>
      </c>
      <c r="E196" s="50">
        <f t="shared" si="43"/>
        <v>8.2334192407774065</v>
      </c>
      <c r="F196" s="50">
        <f t="shared" ref="F196:F199" si="45">((C196/C184)-1)*100</f>
        <v>9.6504837224555828</v>
      </c>
    </row>
    <row r="197" spans="1:6" ht="10.5" customHeight="1" x14ac:dyDescent="0.2">
      <c r="A197" s="20"/>
      <c r="B197" s="21" t="s">
        <v>12</v>
      </c>
      <c r="C197" s="22">
        <v>869.09</v>
      </c>
      <c r="D197" s="50">
        <f t="shared" si="44"/>
        <v>-2.6457461004003591E-2</v>
      </c>
      <c r="E197" s="50">
        <f t="shared" si="43"/>
        <v>8.2047834260884578</v>
      </c>
      <c r="F197" s="50">
        <f t="shared" si="45"/>
        <v>9.3071224641235517</v>
      </c>
    </row>
    <row r="198" spans="1:6" ht="12.75" customHeight="1" x14ac:dyDescent="0.2">
      <c r="A198" s="20"/>
      <c r="B198" s="21" t="s">
        <v>13</v>
      </c>
      <c r="C198" s="22">
        <v>870.8</v>
      </c>
      <c r="D198" s="50">
        <f t="shared" si="44"/>
        <v>0.19675752798904433</v>
      </c>
      <c r="E198" s="50">
        <f t="shared" si="43"/>
        <v>8.4176844831235229</v>
      </c>
      <c r="F198" s="50">
        <f t="shared" si="45"/>
        <v>8.8540820280760499</v>
      </c>
    </row>
    <row r="199" spans="1:6" ht="12.75" customHeight="1" x14ac:dyDescent="0.2">
      <c r="A199" s="20"/>
      <c r="B199" s="21" t="s">
        <v>3</v>
      </c>
      <c r="C199" s="22">
        <v>872.7</v>
      </c>
      <c r="D199" s="50">
        <f t="shared" si="44"/>
        <v>0.21819016995867635</v>
      </c>
      <c r="E199" s="50">
        <f t="shared" si="43"/>
        <v>8.6542412131625177</v>
      </c>
      <c r="F199" s="50">
        <f t="shared" si="45"/>
        <v>8.6542412131625177</v>
      </c>
    </row>
    <row r="200" spans="1:6" ht="12.75" customHeight="1" x14ac:dyDescent="0.2">
      <c r="A200" s="29">
        <v>2023</v>
      </c>
      <c r="B200" s="30" t="s">
        <v>26</v>
      </c>
      <c r="C200" s="31">
        <v>872.57</v>
      </c>
      <c r="D200" s="49">
        <f t="shared" si="44"/>
        <v>-1.4896298842670408E-2</v>
      </c>
      <c r="E200" s="49">
        <f t="shared" ref="E200" si="46">((C200/C$199)-1)*100</f>
        <v>-1.4896298842670408E-2</v>
      </c>
      <c r="F200" s="49">
        <f t="shared" ref="F200:F205" si="47">((C200/C188)-1)*100</f>
        <v>7.7712591860680691</v>
      </c>
    </row>
    <row r="201" spans="1:6" ht="12.75" customHeight="1" x14ac:dyDescent="0.2">
      <c r="A201" s="20"/>
      <c r="B201" s="21" t="s">
        <v>4</v>
      </c>
      <c r="C201" s="22">
        <v>873.12</v>
      </c>
      <c r="D201" s="50">
        <f t="shared" ref="D201:D206" si="48">((C201/C200)-1)*100</f>
        <v>6.3032192259648845E-2</v>
      </c>
      <c r="E201" s="50">
        <f t="shared" ref="E201:E206" si="49">((C201/C$199)-1)*100</f>
        <v>4.8126503953249689E-2</v>
      </c>
      <c r="F201" s="50">
        <f t="shared" si="47"/>
        <v>7.3064018582472023</v>
      </c>
    </row>
    <row r="202" spans="1:6" ht="12.75" customHeight="1" x14ac:dyDescent="0.2">
      <c r="A202" s="20"/>
      <c r="B202" s="21" t="s">
        <v>5</v>
      </c>
      <c r="C202" s="22">
        <v>870.36</v>
      </c>
      <c r="D202" s="50">
        <f t="shared" si="48"/>
        <v>-0.31610775151181825</v>
      </c>
      <c r="E202" s="50">
        <f t="shared" si="49"/>
        <v>-0.26813337916810065</v>
      </c>
      <c r="F202" s="50">
        <f t="shared" si="47"/>
        <v>6.065148246993024</v>
      </c>
    </row>
    <row r="203" spans="1:6" ht="12.75" customHeight="1" x14ac:dyDescent="0.2">
      <c r="A203" s="20"/>
      <c r="B203" s="21" t="s">
        <v>6</v>
      </c>
      <c r="C203" s="22">
        <v>869.61</v>
      </c>
      <c r="D203" s="50">
        <f t="shared" si="48"/>
        <v>-8.6171239487109474E-2</v>
      </c>
      <c r="E203" s="50">
        <f t="shared" si="49"/>
        <v>-0.35407356479890684</v>
      </c>
      <c r="F203" s="50">
        <f t="shared" si="47"/>
        <v>4.3511129777404456</v>
      </c>
    </row>
    <row r="204" spans="1:6" ht="12.75" customHeight="1" x14ac:dyDescent="0.2">
      <c r="A204" s="20"/>
      <c r="B204" s="21" t="s">
        <v>7</v>
      </c>
      <c r="C204" s="22">
        <v>870.69</v>
      </c>
      <c r="D204" s="50">
        <f t="shared" si="48"/>
        <v>0.12419360402939894</v>
      </c>
      <c r="E204" s="50">
        <f t="shared" si="49"/>
        <v>-0.23031969749054415</v>
      </c>
      <c r="F204" s="50">
        <f t="shared" si="47"/>
        <v>2.2284580432306855</v>
      </c>
    </row>
    <row r="205" spans="1:6" ht="12.75" customHeight="1" x14ac:dyDescent="0.2">
      <c r="A205" s="20"/>
      <c r="B205" s="21" t="s">
        <v>8</v>
      </c>
      <c r="C205" s="22">
        <v>871.88</v>
      </c>
      <c r="D205" s="50">
        <f t="shared" si="48"/>
        <v>0.13667321319872361</v>
      </c>
      <c r="E205" s="50">
        <f t="shared" si="49"/>
        <v>-9.3961269623010768E-2</v>
      </c>
      <c r="F205" s="50">
        <f t="shared" si="47"/>
        <v>0.64760409572073296</v>
      </c>
    </row>
    <row r="206" spans="1:6" ht="12.75" customHeight="1" x14ac:dyDescent="0.2">
      <c r="A206" s="20"/>
      <c r="B206" s="21" t="s">
        <v>9</v>
      </c>
      <c r="C206" s="22">
        <v>869.2</v>
      </c>
      <c r="D206" s="50">
        <f t="shared" si="48"/>
        <v>-0.30738174978207633</v>
      </c>
      <c r="E206" s="50">
        <f t="shared" si="49"/>
        <v>-0.40105419961040667</v>
      </c>
      <c r="F206" s="50">
        <f t="shared" ref="F206:F211" si="50">((C206/C194)-1)*100</f>
        <v>-0.17112864509756243</v>
      </c>
    </row>
    <row r="207" spans="1:6" ht="12.75" customHeight="1" x14ac:dyDescent="0.2">
      <c r="A207" s="20"/>
      <c r="B207" s="21" t="s">
        <v>10</v>
      </c>
      <c r="C207" s="22">
        <v>869.28</v>
      </c>
      <c r="D207" s="50">
        <f t="shared" ref="D207:D223" si="51">((C207/C206)-1)*100</f>
        <v>9.2038656235526872E-3</v>
      </c>
      <c r="E207" s="50">
        <f>((C207/C$199)-1)*100</f>
        <v>-0.39188724647646334</v>
      </c>
      <c r="F207" s="50">
        <f t="shared" si="50"/>
        <v>-0.16079386226857117</v>
      </c>
    </row>
    <row r="208" spans="1:6" ht="12.75" customHeight="1" x14ac:dyDescent="0.2">
      <c r="A208" s="20"/>
      <c r="B208" s="21" t="s">
        <v>11</v>
      </c>
      <c r="C208" s="22">
        <v>868.57</v>
      </c>
      <c r="D208" s="50">
        <f t="shared" si="51"/>
        <v>-8.1676789987106257E-2</v>
      </c>
      <c r="E208" s="50">
        <f>((C208/C$199)-1)*100</f>
        <v>-0.4732439555402812</v>
      </c>
      <c r="F208" s="50">
        <f t="shared" si="50"/>
        <v>-8.6274329360880309E-2</v>
      </c>
    </row>
    <row r="209" spans="1:6" ht="10.5" customHeight="1" x14ac:dyDescent="0.2">
      <c r="A209" s="20"/>
      <c r="B209" s="21" t="s">
        <v>12</v>
      </c>
      <c r="C209" s="22">
        <v>869.35</v>
      </c>
      <c r="D209" s="50">
        <f t="shared" si="51"/>
        <v>8.9802779280878653E-2</v>
      </c>
      <c r="E209" s="50">
        <f>((C209/C$199)-1)*100</f>
        <v>-0.38386616248424765</v>
      </c>
      <c r="F209" s="50">
        <f t="shared" si="50"/>
        <v>2.9916349284886401E-2</v>
      </c>
    </row>
    <row r="210" spans="1:6" ht="12.75" customHeight="1" x14ac:dyDescent="0.2">
      <c r="A210" s="20"/>
      <c r="B210" s="21" t="s">
        <v>13</v>
      </c>
      <c r="C210" s="22">
        <v>870.28</v>
      </c>
      <c r="D210" s="50">
        <f t="shared" si="51"/>
        <v>0.10697647667796684</v>
      </c>
      <c r="E210" s="50">
        <f>((C210/C$199)-1)*100</f>
        <v>-0.27730033230205509</v>
      </c>
      <c r="F210" s="50">
        <f t="shared" si="50"/>
        <v>-5.971520440973821E-2</v>
      </c>
    </row>
    <row r="211" spans="1:6" ht="12.75" customHeight="1" x14ac:dyDescent="0.2">
      <c r="A211" s="20"/>
      <c r="B211" s="21" t="s">
        <v>3</v>
      </c>
      <c r="C211" s="22">
        <v>870.81</v>
      </c>
      <c r="D211" s="50">
        <f t="shared" si="51"/>
        <v>6.0899940249115048E-2</v>
      </c>
      <c r="E211" s="50">
        <f>((C211/C$199)-1)*100</f>
        <v>-0.2165692677896347</v>
      </c>
      <c r="F211" s="50">
        <f t="shared" si="50"/>
        <v>-0.2165692677896347</v>
      </c>
    </row>
    <row r="212" spans="1:6" ht="15" customHeight="1" x14ac:dyDescent="0.2">
      <c r="A212" s="29">
        <v>2024</v>
      </c>
      <c r="B212" s="30" t="s">
        <v>26</v>
      </c>
      <c r="C212" s="31">
        <v>871.08</v>
      </c>
      <c r="D212" s="49">
        <f t="shared" ref="D212:D217" si="52">((C212/C211)-1)*100</f>
        <v>3.1005615461476843E-2</v>
      </c>
      <c r="E212" s="49">
        <f t="shared" ref="E212:E217" si="53">((C212/C$211)-1)*100</f>
        <v>3.1005615461476843E-2</v>
      </c>
      <c r="F212" s="49">
        <f t="shared" ref="F212:F217" si="54">((C212/C200)-1)*100</f>
        <v>-0.17075993903068465</v>
      </c>
    </row>
    <row r="213" spans="1:6" ht="12.75" customHeight="1" x14ac:dyDescent="0.2">
      <c r="A213" s="20"/>
      <c r="B213" s="21" t="s">
        <v>4</v>
      </c>
      <c r="C213" s="22">
        <v>871.75</v>
      </c>
      <c r="D213" s="50">
        <f t="shared" si="52"/>
        <v>7.691601230654932E-2</v>
      </c>
      <c r="E213" s="50">
        <f t="shared" si="53"/>
        <v>0.10794547605104121</v>
      </c>
      <c r="F213" s="50">
        <f t="shared" si="54"/>
        <v>-0.15690855781564927</v>
      </c>
    </row>
    <row r="214" spans="1:6" ht="12.75" customHeight="1" x14ac:dyDescent="0.2">
      <c r="A214" s="20"/>
      <c r="B214" s="21" t="s">
        <v>5</v>
      </c>
      <c r="C214" s="22">
        <v>873.08</v>
      </c>
      <c r="D214" s="50">
        <f t="shared" si="52"/>
        <v>0.15256667622598474</v>
      </c>
      <c r="E214" s="50">
        <f t="shared" si="53"/>
        <v>0.26067684110198108</v>
      </c>
      <c r="F214" s="50">
        <f t="shared" si="54"/>
        <v>0.31251436187325066</v>
      </c>
    </row>
    <row r="215" spans="1:6" ht="12.75" customHeight="1" x14ac:dyDescent="0.2">
      <c r="A215" s="20"/>
      <c r="B215" s="21" t="s">
        <v>6</v>
      </c>
      <c r="C215" s="22">
        <v>874.66</v>
      </c>
      <c r="D215" s="50">
        <f t="shared" si="52"/>
        <v>0.180968525221048</v>
      </c>
      <c r="E215" s="50">
        <f t="shared" si="53"/>
        <v>0.44211710935795345</v>
      </c>
      <c r="F215" s="50">
        <f t="shared" si="54"/>
        <v>0.5807200929152101</v>
      </c>
    </row>
    <row r="216" spans="1:6" ht="12.75" customHeight="1" x14ac:dyDescent="0.2">
      <c r="A216" s="20"/>
      <c r="B216" s="21" t="s">
        <v>7</v>
      </c>
      <c r="C216" s="22">
        <v>877.12</v>
      </c>
      <c r="D216" s="50">
        <f t="shared" si="52"/>
        <v>0.28125214369012497</v>
      </c>
      <c r="E216" s="50">
        <f t="shared" si="53"/>
        <v>0.72461271689576723</v>
      </c>
      <c r="F216" s="50">
        <f t="shared" si="54"/>
        <v>0.73849475703178236</v>
      </c>
    </row>
    <row r="217" spans="1:6" ht="12.75" customHeight="1" x14ac:dyDescent="0.2">
      <c r="A217" s="20"/>
      <c r="B217" s="21" t="s">
        <v>8</v>
      </c>
      <c r="C217" s="22">
        <v>879.4</v>
      </c>
      <c r="D217" s="50">
        <f t="shared" si="52"/>
        <v>0.25994162714337854</v>
      </c>
      <c r="E217" s="50">
        <f t="shared" si="53"/>
        <v>0.98643791412593718</v>
      </c>
      <c r="F217" s="50">
        <f t="shared" si="54"/>
        <v>0.86250401431389179</v>
      </c>
    </row>
    <row r="218" spans="1:6" ht="12.75" customHeight="1" x14ac:dyDescent="0.2">
      <c r="A218" s="20"/>
      <c r="B218" s="21" t="s">
        <v>9</v>
      </c>
      <c r="C218" s="22">
        <v>884.07</v>
      </c>
      <c r="D218" s="50">
        <f>((C218/C217)-1)*100</f>
        <v>0.53104389356379844</v>
      </c>
      <c r="E218" s="50">
        <f>((C218/C$211)-1)*100</f>
        <v>1.5227202259964878</v>
      </c>
      <c r="F218" s="50">
        <f>((C218/C206)-1)*100</f>
        <v>1.7107685227795599</v>
      </c>
    </row>
    <row r="219" spans="1:6" ht="12.75" customHeight="1" x14ac:dyDescent="0.2">
      <c r="A219" s="20"/>
      <c r="B219" s="21" t="s">
        <v>10</v>
      </c>
      <c r="C219" s="22">
        <v>888.6</v>
      </c>
      <c r="D219" s="50">
        <f>((C219/C218)-1)*100</f>
        <v>0.51240286402660651</v>
      </c>
      <c r="E219" s="50">
        <f>((C219/C$211)-1)*100</f>
        <v>2.0429255520722167</v>
      </c>
      <c r="F219" s="50">
        <f>((C219/C207)-1)*100</f>
        <v>2.2225289895085654</v>
      </c>
    </row>
    <row r="220" spans="1:6" ht="12.75" customHeight="1" x14ac:dyDescent="0.2">
      <c r="A220" s="20"/>
      <c r="B220" s="21" t="s">
        <v>11</v>
      </c>
      <c r="C220" s="22">
        <v>893.95</v>
      </c>
      <c r="D220" s="50">
        <f>((C220/C219)-1)*100</f>
        <v>0.60207067296871308</v>
      </c>
      <c r="E220" s="50">
        <f>((C220/C$211)-1)*100</f>
        <v>2.6572960806605428</v>
      </c>
      <c r="F220" s="50">
        <f>((C220/C208)-1)*100</f>
        <v>2.9220442796780821</v>
      </c>
    </row>
    <row r="221" spans="1:6" ht="12.75" customHeight="1" x14ac:dyDescent="0.2">
      <c r="A221" s="20"/>
      <c r="B221" s="21" t="s">
        <v>12</v>
      </c>
      <c r="C221" s="22">
        <v>901.31</v>
      </c>
      <c r="D221" s="50">
        <f>((C221/C220)-1)*100</f>
        <v>0.82331226578666872</v>
      </c>
      <c r="E221" s="50">
        <f>((C221/C$211)-1)*100</f>
        <v>3.502486191017562</v>
      </c>
      <c r="F221" s="50">
        <f>((C221/C209)-1)*100</f>
        <v>3.6763098866969379</v>
      </c>
    </row>
    <row r="222" spans="1:6" ht="13.5" customHeight="1" x14ac:dyDescent="0.2">
      <c r="A222" s="20"/>
      <c r="B222" s="21" t="s">
        <v>13</v>
      </c>
      <c r="C222" s="22">
        <v>905.45</v>
      </c>
      <c r="D222" s="50">
        <f>((C222/C221)-1)*100</f>
        <v>0.45933141760328144</v>
      </c>
      <c r="E222" s="50">
        <f>((C222/C$211)-1)*100</f>
        <v>3.9779056280933922</v>
      </c>
      <c r="F222" s="50">
        <f>((C222/C210)-1)*100</f>
        <v>4.0412281104931891</v>
      </c>
    </row>
    <row r="223" spans="1:6" ht="12.75" customHeight="1" x14ac:dyDescent="0.2">
      <c r="A223" s="20"/>
      <c r="B223" s="21" t="s">
        <v>3</v>
      </c>
      <c r="C223" s="22">
        <v>907.64</v>
      </c>
      <c r="D223" s="50">
        <f>((C223/C222)-1)*100</f>
        <v>0.24186868407973794</v>
      </c>
      <c r="E223" s="54">
        <f>((C223/C$211)-1)*100</f>
        <v>4.2293956201697291</v>
      </c>
      <c r="F223" s="50">
        <f>((C223/C211)-1)*100</f>
        <v>4.2293956201697291</v>
      </c>
    </row>
    <row r="224" spans="1:6" ht="12.75" customHeight="1" x14ac:dyDescent="0.2">
      <c r="A224" s="34" t="s">
        <v>24</v>
      </c>
      <c r="B224" s="2"/>
      <c r="C224" s="3"/>
      <c r="D224" s="4"/>
      <c r="E224" s="4"/>
      <c r="F224" s="5"/>
    </row>
    <row r="225" spans="1:6" ht="12.75" customHeight="1" x14ac:dyDescent="0.2">
      <c r="A225" s="35" t="s">
        <v>25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  <c r="B227" s="10"/>
      <c r="C227" s="10"/>
      <c r="D227" s="10"/>
      <c r="E227" s="10"/>
      <c r="F227" s="10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27"/>
  <sheetViews>
    <sheetView showGridLines="0" topLeftCell="A205" workbookViewId="0">
      <selection activeCell="G223" sqref="G223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6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6" ht="12.75" customHeight="1" x14ac:dyDescent="0.2">
      <c r="A3" s="59" t="s">
        <v>33</v>
      </c>
      <c r="B3" s="59"/>
      <c r="C3" s="59"/>
      <c r="D3" s="59"/>
      <c r="E3" s="59"/>
      <c r="F3" s="59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64" t="s">
        <v>19</v>
      </c>
      <c r="B5" s="64"/>
      <c r="C5" s="64"/>
      <c r="D5" s="64"/>
      <c r="E5" s="64"/>
      <c r="F5" s="64"/>
    </row>
    <row r="6" spans="1:6" ht="12.75" customHeight="1" x14ac:dyDescent="0.2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6" ht="12.75" customHeight="1" x14ac:dyDescent="0.2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6" s="1" customFormat="1" ht="12.75" customHeight="1" x14ac:dyDescent="0.2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6" s="1" customFormat="1" ht="12.75" customHeight="1" x14ac:dyDescent="0.2">
      <c r="A9" s="20">
        <v>2007</v>
      </c>
      <c r="B9" s="21" t="s">
        <v>4</v>
      </c>
      <c r="C9" s="22">
        <v>348.66</v>
      </c>
      <c r="D9" s="24" t="s">
        <v>20</v>
      </c>
      <c r="E9" s="23" t="s">
        <v>20</v>
      </c>
      <c r="F9" s="23" t="s">
        <v>20</v>
      </c>
    </row>
    <row r="10" spans="1:6" s="10" customFormat="1" ht="12.75" customHeight="1" x14ac:dyDescent="0.2">
      <c r="A10" s="20"/>
      <c r="B10" s="21" t="s">
        <v>5</v>
      </c>
      <c r="C10" s="22">
        <v>349.86</v>
      </c>
      <c r="D10" s="24">
        <v>0.34417484081912253</v>
      </c>
      <c r="E10" s="23" t="s">
        <v>20</v>
      </c>
      <c r="F10" s="23" t="s">
        <v>20</v>
      </c>
    </row>
    <row r="11" spans="1:6" s="10" customFormat="1" ht="12.75" customHeight="1" x14ac:dyDescent="0.2">
      <c r="A11" s="20"/>
      <c r="B11" s="21" t="s">
        <v>6</v>
      </c>
      <c r="C11" s="22">
        <v>352.3</v>
      </c>
      <c r="D11" s="24">
        <v>0.69742182587320123</v>
      </c>
      <c r="E11" s="23" t="s">
        <v>20</v>
      </c>
      <c r="F11" s="23" t="s">
        <v>20</v>
      </c>
    </row>
    <row r="12" spans="1:6" s="10" customFormat="1" ht="12.75" customHeight="1" x14ac:dyDescent="0.2">
      <c r="A12" s="20"/>
      <c r="B12" s="21" t="s">
        <v>7</v>
      </c>
      <c r="C12" s="22">
        <v>354.12</v>
      </c>
      <c r="D12" s="24">
        <v>0.51660516605165352</v>
      </c>
      <c r="E12" s="23" t="s">
        <v>20</v>
      </c>
      <c r="F12" s="23" t="s">
        <v>20</v>
      </c>
    </row>
    <row r="13" spans="1:6" s="10" customFormat="1" ht="12.75" customHeight="1" x14ac:dyDescent="0.2">
      <c r="A13" s="20"/>
      <c r="B13" s="21" t="s">
        <v>8</v>
      </c>
      <c r="C13" s="22">
        <v>355.44</v>
      </c>
      <c r="D13" s="24">
        <v>0.37275499830564662</v>
      </c>
      <c r="E13" s="23" t="s">
        <v>20</v>
      </c>
      <c r="F13" s="23" t="s">
        <v>20</v>
      </c>
    </row>
    <row r="14" spans="1:6" s="1" customFormat="1" ht="12.75" customHeight="1" x14ac:dyDescent="0.2">
      <c r="A14" s="20"/>
      <c r="B14" s="21" t="s">
        <v>9</v>
      </c>
      <c r="C14" s="22">
        <v>356.07</v>
      </c>
      <c r="D14" s="24">
        <v>0.17724510465901844</v>
      </c>
      <c r="E14" s="23" t="s">
        <v>20</v>
      </c>
      <c r="F14" s="23" t="s">
        <v>20</v>
      </c>
    </row>
    <row r="15" spans="1:6" s="1" customFormat="1" ht="12.75" customHeight="1" x14ac:dyDescent="0.2">
      <c r="A15" s="20"/>
      <c r="B15" s="21" t="s">
        <v>10</v>
      </c>
      <c r="C15" s="22">
        <v>356.67</v>
      </c>
      <c r="D15" s="24">
        <v>0.16850619260257993</v>
      </c>
      <c r="E15" s="23" t="s">
        <v>20</v>
      </c>
      <c r="F15" s="23" t="s">
        <v>20</v>
      </c>
    </row>
    <row r="16" spans="1:6" s="1" customFormat="1" ht="12.75" customHeight="1" x14ac:dyDescent="0.2">
      <c r="A16" s="20"/>
      <c r="B16" s="21" t="s">
        <v>11</v>
      </c>
      <c r="C16" s="22">
        <v>358.7</v>
      </c>
      <c r="D16" s="24">
        <v>0.56915355931252964</v>
      </c>
      <c r="E16" s="23" t="s">
        <v>20</v>
      </c>
      <c r="F16" s="23" t="s">
        <v>20</v>
      </c>
    </row>
    <row r="17" spans="1:6" s="1" customFormat="1" ht="12.75" customHeight="1" x14ac:dyDescent="0.2">
      <c r="A17" s="20"/>
      <c r="B17" s="21" t="s">
        <v>12</v>
      </c>
      <c r="C17" s="22">
        <v>361.76</v>
      </c>
      <c r="D17" s="24">
        <v>0.85308056872037685</v>
      </c>
      <c r="E17" s="23" t="s">
        <v>20</v>
      </c>
      <c r="F17" s="23" t="s">
        <v>20</v>
      </c>
    </row>
    <row r="18" spans="1:6" s="1" customFormat="1" ht="12.75" customHeight="1" x14ac:dyDescent="0.2">
      <c r="A18" s="20"/>
      <c r="B18" s="21" t="s">
        <v>13</v>
      </c>
      <c r="C18" s="22">
        <v>363.97</v>
      </c>
      <c r="D18" s="24">
        <v>0.61090225563911194</v>
      </c>
      <c r="E18" s="23" t="s">
        <v>20</v>
      </c>
      <c r="F18" s="23" t="s">
        <v>20</v>
      </c>
    </row>
    <row r="19" spans="1:6" s="10" customFormat="1" ht="12.75" customHeight="1" x14ac:dyDescent="0.2">
      <c r="A19" s="20"/>
      <c r="B19" s="25" t="s">
        <v>3</v>
      </c>
      <c r="C19" s="26">
        <v>365.49</v>
      </c>
      <c r="D19" s="28">
        <v>0.41761683655245907</v>
      </c>
      <c r="E19" s="27" t="s">
        <v>20</v>
      </c>
      <c r="F19" s="27" t="s">
        <v>20</v>
      </c>
    </row>
    <row r="20" spans="1:6" s="42" customFormat="1" ht="12.75" customHeight="1" x14ac:dyDescent="0.2">
      <c r="A20" s="29">
        <v>2008</v>
      </c>
      <c r="B20" s="30" t="s">
        <v>26</v>
      </c>
      <c r="C20" s="31">
        <v>367.61</v>
      </c>
      <c r="D20" s="33">
        <v>0.58004322963691735</v>
      </c>
      <c r="E20" s="32">
        <v>0.58004322963691735</v>
      </c>
      <c r="F20" s="32" t="s">
        <v>20</v>
      </c>
    </row>
    <row r="21" spans="1:6" s="42" customFormat="1" ht="12.75" customHeight="1" x14ac:dyDescent="0.2">
      <c r="A21" s="20"/>
      <c r="B21" s="21" t="s">
        <v>4</v>
      </c>
      <c r="C21" s="22">
        <v>370.59</v>
      </c>
      <c r="D21" s="24">
        <v>0.81064171268463436</v>
      </c>
      <c r="E21" s="23">
        <v>1.3953870146925951</v>
      </c>
      <c r="F21" s="23">
        <v>6.2897952159697068</v>
      </c>
    </row>
    <row r="22" spans="1:6" s="42" customFormat="1" ht="12.75" customHeight="1" x14ac:dyDescent="0.2">
      <c r="A22" s="20"/>
      <c r="B22" s="21" t="s">
        <v>5</v>
      </c>
      <c r="C22" s="22">
        <v>373.34</v>
      </c>
      <c r="D22" s="24">
        <v>0.74205995844465189</v>
      </c>
      <c r="E22" s="23">
        <v>2.1478015814386131</v>
      </c>
      <c r="F22" s="23">
        <v>6.7112559309437936</v>
      </c>
    </row>
    <row r="23" spans="1:6" s="42" customFormat="1" ht="12.75" customHeight="1" x14ac:dyDescent="0.2">
      <c r="A23" s="20"/>
      <c r="B23" s="21" t="s">
        <v>6</v>
      </c>
      <c r="C23" s="22">
        <v>375.89</v>
      </c>
      <c r="D23" s="24">
        <v>0.68302351743718681</v>
      </c>
      <c r="E23" s="23">
        <v>2.8454950887849106</v>
      </c>
      <c r="F23" s="23">
        <v>6.6959977292080586</v>
      </c>
    </row>
    <row r="24" spans="1:6" s="42" customFormat="1" ht="12.75" customHeight="1" x14ac:dyDescent="0.2">
      <c r="A24" s="20"/>
      <c r="B24" s="21" t="s">
        <v>7</v>
      </c>
      <c r="C24" s="22">
        <v>383.23</v>
      </c>
      <c r="D24" s="24">
        <v>1.9526989278778384</v>
      </c>
      <c r="E24" s="23">
        <v>4.8537579687542687</v>
      </c>
      <c r="F24" s="23">
        <v>8.2203772732407199</v>
      </c>
    </row>
    <row r="25" spans="1:6" s="42" customFormat="1" ht="12.75" customHeight="1" x14ac:dyDescent="0.2">
      <c r="A25" s="20"/>
      <c r="B25" s="21" t="s">
        <v>8</v>
      </c>
      <c r="C25" s="22">
        <v>391.9</v>
      </c>
      <c r="D25" s="24">
        <v>2.2623489810296604</v>
      </c>
      <c r="E25" s="23">
        <v>7.2259158937316936</v>
      </c>
      <c r="F25" s="23">
        <v>10.257708755345485</v>
      </c>
    </row>
    <row r="26" spans="1:6" s="42" customFormat="1" ht="12.75" customHeight="1" x14ac:dyDescent="0.2">
      <c r="A26" s="20"/>
      <c r="B26" s="21" t="s">
        <v>9</v>
      </c>
      <c r="C26" s="22">
        <v>400.94</v>
      </c>
      <c r="D26" s="24">
        <v>2.3067108956366544</v>
      </c>
      <c r="E26" s="23">
        <v>9.6993077785985982</v>
      </c>
      <c r="F26" s="23">
        <v>12.601454770129461</v>
      </c>
    </row>
    <row r="27" spans="1:6" s="42" customFormat="1" ht="12.75" customHeight="1" x14ac:dyDescent="0.2">
      <c r="A27" s="20"/>
      <c r="B27" s="21" t="s">
        <v>10</v>
      </c>
      <c r="C27" s="22">
        <v>410.2</v>
      </c>
      <c r="D27" s="24">
        <v>2.3095725046141435</v>
      </c>
      <c r="E27" s="23">
        <v>12.232892828805152</v>
      </c>
      <c r="F27" s="23">
        <v>15.008270950738778</v>
      </c>
    </row>
    <row r="28" spans="1:6" s="42" customFormat="1" ht="12.75" customHeight="1" x14ac:dyDescent="0.2">
      <c r="A28" s="20"/>
      <c r="B28" s="21" t="s">
        <v>11</v>
      </c>
      <c r="C28" s="22">
        <v>415.07</v>
      </c>
      <c r="D28" s="24">
        <v>1.1872257435397326</v>
      </c>
      <c r="E28" s="23">
        <v>13.565350625188088</v>
      </c>
      <c r="F28" s="23">
        <v>15.715082241427369</v>
      </c>
    </row>
    <row r="29" spans="1:6" s="42" customFormat="1" ht="12.75" customHeight="1" x14ac:dyDescent="0.2">
      <c r="A29" s="20"/>
      <c r="B29" s="21" t="s">
        <v>12</v>
      </c>
      <c r="C29" s="22">
        <v>418.2</v>
      </c>
      <c r="D29" s="24">
        <v>0.75408967162164942</v>
      </c>
      <c r="E29" s="23">
        <v>14.421735204793551</v>
      </c>
      <c r="F29" s="23">
        <v>15.601503759398504</v>
      </c>
    </row>
    <row r="30" spans="1:6" s="42" customFormat="1" ht="12.75" customHeight="1" x14ac:dyDescent="0.2">
      <c r="A30" s="20"/>
      <c r="B30" s="21" t="s">
        <v>13</v>
      </c>
      <c r="C30" s="22">
        <v>422.01</v>
      </c>
      <c r="D30" s="24">
        <v>0.9110473457675683</v>
      </c>
      <c r="E30" s="23">
        <v>15.464171386358029</v>
      </c>
      <c r="F30" s="23">
        <v>15.946369206253252</v>
      </c>
    </row>
    <row r="31" spans="1:6" s="42" customFormat="1" ht="12.75" customHeight="1" x14ac:dyDescent="0.2">
      <c r="A31" s="20"/>
      <c r="B31" s="21" t="s">
        <v>3</v>
      </c>
      <c r="C31" s="22">
        <v>424.1</v>
      </c>
      <c r="D31" s="24">
        <v>0.49524892775052454</v>
      </c>
      <c r="E31" s="23">
        <v>16.036006457085005</v>
      </c>
      <c r="F31" s="23">
        <v>16.036006457085005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425.13</v>
      </c>
      <c r="D32" s="41">
        <v>0.24286724829050144</v>
      </c>
      <c r="E32" s="41">
        <v>0.24286724829050144</v>
      </c>
      <c r="F32" s="41">
        <v>15.647017219335702</v>
      </c>
    </row>
    <row r="33" spans="1:6" s="42" customFormat="1" ht="12.75" customHeight="1" x14ac:dyDescent="0.2">
      <c r="A33" s="20"/>
      <c r="B33" s="43" t="s">
        <v>4</v>
      </c>
      <c r="C33" s="44">
        <v>425.67</v>
      </c>
      <c r="D33" s="45">
        <v>0.12701997036201895</v>
      </c>
      <c r="E33" s="45">
        <v>0.37019570855929551</v>
      </c>
      <c r="F33" s="45">
        <v>14.862786367683967</v>
      </c>
    </row>
    <row r="34" spans="1:6" s="42" customFormat="1" ht="12.75" customHeight="1" x14ac:dyDescent="0.2">
      <c r="A34" s="20"/>
      <c r="B34" s="43" t="s">
        <v>5</v>
      </c>
      <c r="C34" s="44">
        <v>423.27</v>
      </c>
      <c r="D34" s="45">
        <v>-0.56381704137008493</v>
      </c>
      <c r="E34" s="45">
        <v>-0.19570855930206577</v>
      </c>
      <c r="F34" s="45">
        <v>13.373868323779936</v>
      </c>
    </row>
    <row r="35" spans="1:6" s="42" customFormat="1" ht="12.75" customHeight="1" x14ac:dyDescent="0.2">
      <c r="A35" s="20"/>
      <c r="B35" s="43" t="s">
        <v>6</v>
      </c>
      <c r="C35" s="44">
        <v>421.28</v>
      </c>
      <c r="D35" s="45">
        <v>-0.47014907742103373</v>
      </c>
      <c r="E35" s="45">
        <v>-0.66493751473710727</v>
      </c>
      <c r="F35" s="45">
        <v>12.075341190241829</v>
      </c>
    </row>
    <row r="36" spans="1:6" s="42" customFormat="1" ht="12.75" customHeight="1" x14ac:dyDescent="0.2">
      <c r="A36" s="20"/>
      <c r="B36" s="43" t="s">
        <v>7</v>
      </c>
      <c r="C36" s="44">
        <v>419.85</v>
      </c>
      <c r="D36" s="45">
        <v>-0.33944170148119124</v>
      </c>
      <c r="E36" s="45">
        <v>-1.00212214100448</v>
      </c>
      <c r="F36" s="45">
        <v>9.5556193408657961</v>
      </c>
    </row>
    <row r="37" spans="1:6" s="42" customFormat="1" ht="12.75" customHeight="1" x14ac:dyDescent="0.2">
      <c r="A37" s="20"/>
      <c r="B37" s="43" t="s">
        <v>8</v>
      </c>
      <c r="C37" s="44">
        <v>417.82</v>
      </c>
      <c r="D37" s="45">
        <v>-0.48350601405264815</v>
      </c>
      <c r="E37" s="45">
        <v>-1.4807828342372154</v>
      </c>
      <c r="F37" s="45">
        <v>6.6139321255422434</v>
      </c>
    </row>
    <row r="38" spans="1:6" s="42" customFormat="1" ht="12.75" customHeight="1" x14ac:dyDescent="0.2">
      <c r="A38" s="20"/>
      <c r="B38" s="43" t="s">
        <v>9</v>
      </c>
      <c r="C38" s="44">
        <v>410.95</v>
      </c>
      <c r="D38" s="45">
        <v>-1.6442487195443056</v>
      </c>
      <c r="E38" s="45">
        <v>-3.1006838009903448</v>
      </c>
      <c r="F38" s="45">
        <v>2.49663291265525</v>
      </c>
    </row>
    <row r="39" spans="1:6" s="42" customFormat="1" ht="12.75" customHeight="1" x14ac:dyDescent="0.2">
      <c r="A39" s="20"/>
      <c r="B39" s="43" t="s">
        <v>10</v>
      </c>
      <c r="C39" s="44">
        <v>410.12</v>
      </c>
      <c r="D39" s="45">
        <v>-0.20197104270591737</v>
      </c>
      <c r="E39" s="45">
        <v>-3.2963923602923884</v>
      </c>
      <c r="F39" s="45">
        <v>-1.9502681618721596E-2</v>
      </c>
    </row>
    <row r="40" spans="1:6" s="42" customFormat="1" ht="12.75" customHeight="1" x14ac:dyDescent="0.2">
      <c r="A40" s="20"/>
      <c r="B40" s="43" t="s">
        <v>11</v>
      </c>
      <c r="C40" s="44">
        <v>412.31</v>
      </c>
      <c r="D40" s="45">
        <v>0.53399005169219027</v>
      </c>
      <c r="E40" s="45">
        <v>-2.7800047158689001</v>
      </c>
      <c r="F40" s="45">
        <v>-0.664948081046568</v>
      </c>
    </row>
    <row r="41" spans="1:6" s="42" customFormat="1" ht="12.75" customHeight="1" x14ac:dyDescent="0.2">
      <c r="A41" s="20"/>
      <c r="B41" s="43" t="s">
        <v>12</v>
      </c>
      <c r="C41" s="44">
        <v>412.52</v>
      </c>
      <c r="D41" s="45">
        <f>((C41/C40)-1)*100</f>
        <v>5.0932550750637517E-2</v>
      </c>
      <c r="E41" s="45">
        <f>((C41/C$31)-1)*100</f>
        <v>-2.7304880924310382</v>
      </c>
      <c r="F41" s="45">
        <f>((C41/C29)-1)*100</f>
        <v>-1.3582018173122878</v>
      </c>
    </row>
    <row r="42" spans="1:6" s="42" customFormat="1" ht="12.75" customHeight="1" x14ac:dyDescent="0.2">
      <c r="A42" s="20"/>
      <c r="B42" s="43" t="s">
        <v>13</v>
      </c>
      <c r="C42" s="44">
        <v>413.57</v>
      </c>
      <c r="D42" s="45">
        <f>((C42/C41)-1)*100</f>
        <v>0.25453311354601826</v>
      </c>
      <c r="E42" s="45">
        <f>((C42/C$31)-1)*100</f>
        <v>-2.4829049752416954</v>
      </c>
      <c r="F42" s="45">
        <f>((C42/C30)-1)*100</f>
        <v>-1.9999526077581042</v>
      </c>
    </row>
    <row r="43" spans="1:6" s="42" customFormat="1" ht="12.75" customHeight="1" x14ac:dyDescent="0.2">
      <c r="A43" s="20"/>
      <c r="B43" s="43" t="s">
        <v>3</v>
      </c>
      <c r="C43" s="44">
        <v>413.84</v>
      </c>
      <c r="D43" s="45">
        <f>((C43/C42)-1)*100</f>
        <v>6.5285199603448696E-2</v>
      </c>
      <c r="E43" s="45">
        <f>((C43/C$31)-1)*100</f>
        <v>-2.4192407451072984</v>
      </c>
      <c r="F43" s="45">
        <f>((C43/C31)-1)*100</f>
        <v>-2.4192407451072984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413.27</v>
      </c>
      <c r="D44" s="41">
        <f>((C44/C43)-1)*100</f>
        <v>-0.13773439010245081</v>
      </c>
      <c r="E44" s="41">
        <f>((C44/C$43)-1)*100</f>
        <v>-0.13773439010245081</v>
      </c>
      <c r="F44" s="41">
        <f>((C44/C32)-1)*100</f>
        <v>-2.7897349046174136</v>
      </c>
    </row>
    <row r="45" spans="1:6" s="42" customFormat="1" ht="12.75" customHeight="1" x14ac:dyDescent="0.2">
      <c r="A45" s="20"/>
      <c r="B45" s="43" t="s">
        <v>4</v>
      </c>
      <c r="C45" s="44">
        <v>414.53</v>
      </c>
      <c r="D45" s="45">
        <f t="shared" ref="D45:D55" si="0">((C45/C44)-1)*100</f>
        <v>0.30488542599269586</v>
      </c>
      <c r="E45" s="45">
        <f t="shared" ref="E45:E55" si="1">((C45/C$43)-1)*100</f>
        <v>0.16673110380822642</v>
      </c>
      <c r="F45" s="45">
        <f t="shared" ref="F45:F55" si="2">((C45/C33)-1)*100</f>
        <v>-2.6170507670261078</v>
      </c>
    </row>
    <row r="46" spans="1:6" s="42" customFormat="1" ht="12.75" customHeight="1" x14ac:dyDescent="0.2">
      <c r="A46" s="20"/>
      <c r="B46" s="43" t="s">
        <v>5</v>
      </c>
      <c r="C46" s="44">
        <v>417.13</v>
      </c>
      <c r="D46" s="45">
        <f t="shared" si="0"/>
        <v>0.62721636552240945</v>
      </c>
      <c r="E46" s="45">
        <f t="shared" si="1"/>
        <v>0.79499323410014977</v>
      </c>
      <c r="F46" s="45">
        <f t="shared" si="2"/>
        <v>-1.450610721289014</v>
      </c>
    </row>
    <row r="47" spans="1:6" s="42" customFormat="1" ht="12.75" customHeight="1" x14ac:dyDescent="0.2">
      <c r="A47" s="20"/>
      <c r="B47" s="43" t="s">
        <v>6</v>
      </c>
      <c r="C47" s="44">
        <v>419.16</v>
      </c>
      <c r="D47" s="45">
        <f t="shared" si="0"/>
        <v>0.48665883537506449</v>
      </c>
      <c r="E47" s="45">
        <f t="shared" si="1"/>
        <v>1.2855209742896001</v>
      </c>
      <c r="F47" s="45">
        <f t="shared" si="2"/>
        <v>-0.50322825674135041</v>
      </c>
    </row>
    <row r="48" spans="1:6" s="42" customFormat="1" ht="12.75" customHeight="1" x14ac:dyDescent="0.2">
      <c r="A48" s="20"/>
      <c r="B48" s="43" t="s">
        <v>7</v>
      </c>
      <c r="C48" s="44">
        <v>422.86</v>
      </c>
      <c r="D48" s="45">
        <f t="shared" si="0"/>
        <v>0.88271781658555426</v>
      </c>
      <c r="E48" s="45">
        <f t="shared" si="1"/>
        <v>2.1795863135511295</v>
      </c>
      <c r="F48" s="45">
        <f t="shared" si="2"/>
        <v>0.71692271049184075</v>
      </c>
    </row>
    <row r="49" spans="1:6" s="42" customFormat="1" ht="12.75" customHeight="1" x14ac:dyDescent="0.2">
      <c r="A49" s="20"/>
      <c r="B49" s="43" t="s">
        <v>8</v>
      </c>
      <c r="C49" s="44">
        <v>425.56</v>
      </c>
      <c r="D49" s="45">
        <f t="shared" si="0"/>
        <v>0.63850919926216054</v>
      </c>
      <c r="E49" s="45">
        <f t="shared" si="1"/>
        <v>2.8320123719311807</v>
      </c>
      <c r="F49" s="45">
        <f t="shared" si="2"/>
        <v>1.8524723565171541</v>
      </c>
    </row>
    <row r="50" spans="1:6" s="42" customFormat="1" ht="12.75" customHeight="1" x14ac:dyDescent="0.2">
      <c r="A50" s="20"/>
      <c r="B50" s="43" t="s">
        <v>9</v>
      </c>
      <c r="C50" s="44">
        <v>427.18</v>
      </c>
      <c r="D50" s="45">
        <f t="shared" si="0"/>
        <v>0.3806748754582312</v>
      </c>
      <c r="E50" s="45">
        <f t="shared" si="1"/>
        <v>3.2234680069592292</v>
      </c>
      <c r="F50" s="45">
        <f t="shared" si="2"/>
        <v>3.9493855700206915</v>
      </c>
    </row>
    <row r="51" spans="1:6" s="42" customFormat="1" ht="12.75" customHeight="1" x14ac:dyDescent="0.2">
      <c r="A51" s="20"/>
      <c r="B51" s="43" t="s">
        <v>10</v>
      </c>
      <c r="C51" s="44">
        <v>429.09</v>
      </c>
      <c r="D51" s="45">
        <f t="shared" si="0"/>
        <v>0.447118310782324</v>
      </c>
      <c r="E51" s="45">
        <f t="shared" si="1"/>
        <v>3.6849990334428817</v>
      </c>
      <c r="F51" s="45">
        <f t="shared" si="2"/>
        <v>4.625475470593976</v>
      </c>
    </row>
    <row r="52" spans="1:6" s="42" customFormat="1" ht="12.75" customHeight="1" x14ac:dyDescent="0.2">
      <c r="A52" s="20"/>
      <c r="B52" s="43" t="s">
        <v>11</v>
      </c>
      <c r="C52" s="44">
        <v>429.69</v>
      </c>
      <c r="D52" s="45">
        <f t="shared" si="0"/>
        <v>0.13983080472628195</v>
      </c>
      <c r="E52" s="45">
        <f t="shared" si="1"/>
        <v>3.829982601971782</v>
      </c>
      <c r="F52" s="45">
        <f t="shared" si="2"/>
        <v>4.2152749145060842</v>
      </c>
    </row>
    <row r="53" spans="1:6" s="42" customFormat="1" ht="12.75" customHeight="1" x14ac:dyDescent="0.2">
      <c r="A53" s="20"/>
      <c r="B53" s="43" t="s">
        <v>12</v>
      </c>
      <c r="C53" s="44">
        <v>428.8</v>
      </c>
      <c r="D53" s="45">
        <f t="shared" si="0"/>
        <v>-0.20712606763014785</v>
      </c>
      <c r="E53" s="45">
        <f t="shared" si="1"/>
        <v>3.6149236419872555</v>
      </c>
      <c r="F53" s="45">
        <f t="shared" si="2"/>
        <v>3.9464753224086158</v>
      </c>
    </row>
    <row r="54" spans="1:6" s="42" customFormat="1" ht="12.75" customHeight="1" x14ac:dyDescent="0.2">
      <c r="A54" s="20"/>
      <c r="B54" s="43" t="s">
        <v>13</v>
      </c>
      <c r="C54" s="44">
        <v>429.3</v>
      </c>
      <c r="D54" s="45">
        <f t="shared" si="0"/>
        <v>0.11660447761194792</v>
      </c>
      <c r="E54" s="45">
        <f t="shared" si="1"/>
        <v>3.7357432824280057</v>
      </c>
      <c r="F54" s="45">
        <f t="shared" si="2"/>
        <v>3.8034673694900656</v>
      </c>
    </row>
    <row r="55" spans="1:6" s="42" customFormat="1" ht="12.75" customHeight="1" x14ac:dyDescent="0.2">
      <c r="A55" s="20"/>
      <c r="B55" s="43" t="s">
        <v>3</v>
      </c>
      <c r="C55" s="44">
        <v>429.13</v>
      </c>
      <c r="D55" s="45">
        <f t="shared" si="0"/>
        <v>-3.9599347775454152E-2</v>
      </c>
      <c r="E55" s="45">
        <f t="shared" si="1"/>
        <v>3.6946646046781328</v>
      </c>
      <c r="F55" s="45">
        <f t="shared" si="2"/>
        <v>3.6946646046781328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430.84</v>
      </c>
      <c r="D56" s="41">
        <f>((C56/C55)-1)*100</f>
        <v>0.39848064689020912</v>
      </c>
      <c r="E56" s="41">
        <f t="shared" ref="E56:E67" si="3">((C56/C$55)-1)*100</f>
        <v>0.39848064689020912</v>
      </c>
      <c r="F56" s="41">
        <f>((C56/C44)-1)*100</f>
        <v>4.2514578846758688</v>
      </c>
    </row>
    <row r="57" spans="1:6" s="42" customFormat="1" ht="12.75" customHeight="1" x14ac:dyDescent="0.2">
      <c r="A57" s="20"/>
      <c r="B57" s="43" t="s">
        <v>4</v>
      </c>
      <c r="C57" s="44">
        <v>432.86</v>
      </c>
      <c r="D57" s="45">
        <f t="shared" ref="D57:D67" si="4">((C57/C56)-1)*100</f>
        <v>0.46885154581748356</v>
      </c>
      <c r="E57" s="45">
        <f t="shared" si="3"/>
        <v>0.86920047538041612</v>
      </c>
      <c r="F57" s="45">
        <f t="shared" ref="F57:F67" si="5">((C57/C45)-1)*100</f>
        <v>4.4218753769329266</v>
      </c>
    </row>
    <row r="58" spans="1:6" s="42" customFormat="1" ht="12.75" customHeight="1" x14ac:dyDescent="0.2">
      <c r="A58" s="20"/>
      <c r="B58" s="43" t="s">
        <v>5</v>
      </c>
      <c r="C58" s="44">
        <v>433.35</v>
      </c>
      <c r="D58" s="45">
        <f t="shared" si="4"/>
        <v>0.11320057293351393</v>
      </c>
      <c r="E58" s="45">
        <f t="shared" si="3"/>
        <v>0.9833849882320056</v>
      </c>
      <c r="F58" s="45">
        <f t="shared" si="5"/>
        <v>3.8884760146716824</v>
      </c>
    </row>
    <row r="59" spans="1:6" s="42" customFormat="1" ht="12.75" customHeight="1" x14ac:dyDescent="0.2">
      <c r="A59" s="20"/>
      <c r="B59" s="43" t="s">
        <v>6</v>
      </c>
      <c r="C59" s="44">
        <v>435.51</v>
      </c>
      <c r="D59" s="45">
        <f t="shared" si="4"/>
        <v>0.49844236760123728</v>
      </c>
      <c r="E59" s="45">
        <f t="shared" si="3"/>
        <v>1.4867289632512382</v>
      </c>
      <c r="F59" s="45">
        <f t="shared" si="5"/>
        <v>3.9006584597766958</v>
      </c>
    </row>
    <row r="60" spans="1:6" s="42" customFormat="1" ht="12.75" customHeight="1" x14ac:dyDescent="0.2">
      <c r="A60" s="20"/>
      <c r="B60" s="43" t="s">
        <v>7</v>
      </c>
      <c r="C60" s="44">
        <v>438.06</v>
      </c>
      <c r="D60" s="45">
        <f t="shared" si="4"/>
        <v>0.58552042433008822</v>
      </c>
      <c r="E60" s="45">
        <f t="shared" si="3"/>
        <v>2.0809544893156007</v>
      </c>
      <c r="F60" s="45">
        <f t="shared" si="5"/>
        <v>3.5945703069573787</v>
      </c>
    </row>
    <row r="61" spans="1:6" s="42" customFormat="1" ht="12.75" customHeight="1" x14ac:dyDescent="0.2">
      <c r="A61" s="20"/>
      <c r="B61" s="43" t="s">
        <v>8</v>
      </c>
      <c r="C61" s="44">
        <v>440.35</v>
      </c>
      <c r="D61" s="45">
        <f t="shared" si="4"/>
        <v>0.52275943934620983</v>
      </c>
      <c r="E61" s="45">
        <f t="shared" si="3"/>
        <v>2.6145923146831951</v>
      </c>
      <c r="F61" s="45">
        <f t="shared" si="5"/>
        <v>3.4754206222389339</v>
      </c>
    </row>
    <row r="62" spans="1:6" s="42" customFormat="1" ht="12.75" customHeight="1" x14ac:dyDescent="0.2">
      <c r="A62" s="20"/>
      <c r="B62" s="43" t="s">
        <v>9</v>
      </c>
      <c r="C62" s="44">
        <v>438.25</v>
      </c>
      <c r="D62" s="45">
        <f t="shared" si="4"/>
        <v>-0.47689338026570827</v>
      </c>
      <c r="E62" s="45">
        <f t="shared" si="3"/>
        <v>2.1252301167478338</v>
      </c>
      <c r="F62" s="45">
        <f t="shared" si="5"/>
        <v>2.5914134556861201</v>
      </c>
    </row>
    <row r="63" spans="1:6" s="42" customFormat="1" ht="12.75" customHeight="1" x14ac:dyDescent="0.2">
      <c r="A63" s="20"/>
      <c r="B63" s="43" t="s">
        <v>10</v>
      </c>
      <c r="C63" s="44">
        <v>438.6</v>
      </c>
      <c r="D63" s="45">
        <f t="shared" si="4"/>
        <v>7.9863091842558021E-2</v>
      </c>
      <c r="E63" s="45">
        <f t="shared" si="3"/>
        <v>2.2067904830703977</v>
      </c>
      <c r="F63" s="45">
        <f t="shared" si="5"/>
        <v>2.2163182549115756</v>
      </c>
    </row>
    <row r="64" spans="1:6" s="42" customFormat="1" ht="12.75" customHeight="1" x14ac:dyDescent="0.2">
      <c r="A64" s="20"/>
      <c r="B64" s="43" t="s">
        <v>11</v>
      </c>
      <c r="C64" s="44">
        <v>431.69</v>
      </c>
      <c r="D64" s="45">
        <f t="shared" si="4"/>
        <v>-1.5754673962608323</v>
      </c>
      <c r="E64" s="45">
        <f t="shared" si="3"/>
        <v>0.59655582224500403</v>
      </c>
      <c r="F64" s="45">
        <f t="shared" si="5"/>
        <v>0.4654518373711225</v>
      </c>
    </row>
    <row r="65" spans="1:6" s="42" customFormat="1" ht="12.75" customHeight="1" x14ac:dyDescent="0.2">
      <c r="A65" s="20"/>
      <c r="B65" s="43" t="s">
        <v>12</v>
      </c>
      <c r="C65" s="44">
        <v>432.63</v>
      </c>
      <c r="D65" s="45">
        <f t="shared" si="4"/>
        <v>0.21774884755263457</v>
      </c>
      <c r="E65" s="45">
        <f t="shared" si="3"/>
        <v>0.81560366322559474</v>
      </c>
      <c r="F65" s="45">
        <f t="shared" si="5"/>
        <v>0.89319029850745135</v>
      </c>
    </row>
    <row r="66" spans="1:6" s="42" customFormat="1" ht="12.75" customHeight="1" x14ac:dyDescent="0.2">
      <c r="A66" s="20"/>
      <c r="B66" s="43" t="s">
        <v>13</v>
      </c>
      <c r="C66" s="44">
        <v>432.25</v>
      </c>
      <c r="D66" s="45">
        <f t="shared" si="4"/>
        <v>-8.7834870443570523E-2</v>
      </c>
      <c r="E66" s="45">
        <f t="shared" si="3"/>
        <v>0.72705240836110629</v>
      </c>
      <c r="F66" s="45">
        <f t="shared" si="5"/>
        <v>0.68716515257396527</v>
      </c>
    </row>
    <row r="67" spans="1:6" s="42" customFormat="1" ht="12.75" customHeight="1" x14ac:dyDescent="0.2">
      <c r="A67" s="20"/>
      <c r="B67" s="43" t="s">
        <v>3</v>
      </c>
      <c r="C67" s="44">
        <v>434.43</v>
      </c>
      <c r="D67" s="45">
        <f t="shared" si="4"/>
        <v>0.50433776749565506</v>
      </c>
      <c r="E67" s="45">
        <f t="shared" si="3"/>
        <v>1.2350569757416219</v>
      </c>
      <c r="F67" s="45">
        <f t="shared" si="5"/>
        <v>1.2350569757416219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434.82</v>
      </c>
      <c r="D68" s="41">
        <f>((C68/C67)-1)*100</f>
        <v>8.9772805745447215E-2</v>
      </c>
      <c r="E68" s="41">
        <f>((C68/C$67)-1)*100</f>
        <v>8.9772805745447215E-2</v>
      </c>
      <c r="F68" s="41">
        <f>((C68/C56)-1)*100</f>
        <v>0.92377680809581086</v>
      </c>
    </row>
    <row r="69" spans="1:6" s="42" customFormat="1" ht="12.75" customHeight="1" x14ac:dyDescent="0.2">
      <c r="A69" s="20"/>
      <c r="B69" s="43" t="s">
        <v>4</v>
      </c>
      <c r="C69" s="44">
        <v>437.07</v>
      </c>
      <c r="D69" s="45">
        <f t="shared" ref="D69:D79" si="6">((C69/C68)-1)*100</f>
        <v>0.51745549882709074</v>
      </c>
      <c r="E69" s="45">
        <f t="shared" ref="E69:E79" si="7">((C69/C$67)-1)*100</f>
        <v>0.6076928388923486</v>
      </c>
      <c r="F69" s="45">
        <f t="shared" ref="F69:F79" si="8">((C69/C57)-1)*100</f>
        <v>0.97260084091854715</v>
      </c>
    </row>
    <row r="70" spans="1:6" s="42" customFormat="1" ht="12.75" customHeight="1" x14ac:dyDescent="0.2">
      <c r="A70" s="20"/>
      <c r="B70" s="43" t="s">
        <v>5</v>
      </c>
      <c r="C70" s="44">
        <v>438.94</v>
      </c>
      <c r="D70" s="45">
        <f t="shared" si="6"/>
        <v>0.4278490859587647</v>
      </c>
      <c r="E70" s="45">
        <f t="shared" si="7"/>
        <v>1.0381419331077391</v>
      </c>
      <c r="F70" s="45">
        <f t="shared" si="8"/>
        <v>1.2899503865235973</v>
      </c>
    </row>
    <row r="71" spans="1:6" s="42" customFormat="1" ht="12.75" customHeight="1" x14ac:dyDescent="0.2">
      <c r="A71" s="20"/>
      <c r="B71" s="43" t="s">
        <v>6</v>
      </c>
      <c r="C71" s="44">
        <v>440.25</v>
      </c>
      <c r="D71" s="45">
        <f t="shared" si="6"/>
        <v>0.29844625689159354</v>
      </c>
      <c r="E71" s="45">
        <f t="shared" si="7"/>
        <v>1.3396864857399438</v>
      </c>
      <c r="F71" s="45">
        <f t="shared" si="8"/>
        <v>1.0883791416959498</v>
      </c>
    </row>
    <row r="72" spans="1:6" s="42" customFormat="1" ht="12.75" customHeight="1" x14ac:dyDescent="0.2">
      <c r="A72" s="20"/>
      <c r="B72" s="43" t="s">
        <v>7</v>
      </c>
      <c r="C72" s="44">
        <v>440.33</v>
      </c>
      <c r="D72" s="45">
        <f t="shared" si="6"/>
        <v>1.8171493469609779E-2</v>
      </c>
      <c r="E72" s="45">
        <f t="shared" si="7"/>
        <v>1.3581014202518116</v>
      </c>
      <c r="F72" s="45">
        <f t="shared" si="8"/>
        <v>0.51819385472309243</v>
      </c>
    </row>
    <row r="73" spans="1:6" s="42" customFormat="1" ht="12.75" customHeight="1" x14ac:dyDescent="0.2">
      <c r="A73" s="20"/>
      <c r="B73" s="43" t="s">
        <v>8</v>
      </c>
      <c r="C73" s="44">
        <v>443.02</v>
      </c>
      <c r="D73" s="45">
        <f t="shared" si="6"/>
        <v>0.6109054572706718</v>
      </c>
      <c r="E73" s="45">
        <f t="shared" si="7"/>
        <v>1.9773035932140859</v>
      </c>
      <c r="F73" s="45">
        <f t="shared" si="8"/>
        <v>0.60633586919494054</v>
      </c>
    </row>
    <row r="74" spans="1:6" s="42" customFormat="1" ht="12.75" customHeight="1" x14ac:dyDescent="0.2">
      <c r="A74" s="20"/>
      <c r="B74" s="43" t="s">
        <v>9</v>
      </c>
      <c r="C74" s="44">
        <v>443.31</v>
      </c>
      <c r="D74" s="45">
        <f t="shared" si="6"/>
        <v>6.5459798654687873E-2</v>
      </c>
      <c r="E74" s="45">
        <f t="shared" si="7"/>
        <v>2.0440577308197039</v>
      </c>
      <c r="F74" s="45">
        <f t="shared" si="8"/>
        <v>1.1545921277809512</v>
      </c>
    </row>
    <row r="75" spans="1:6" s="42" customFormat="1" ht="12.75" customHeight="1" x14ac:dyDescent="0.2">
      <c r="A75" s="20"/>
      <c r="B75" s="43" t="s">
        <v>10</v>
      </c>
      <c r="C75" s="44">
        <v>446.35</v>
      </c>
      <c r="D75" s="45">
        <f t="shared" si="6"/>
        <v>0.6857503778394447</v>
      </c>
      <c r="E75" s="45">
        <f t="shared" si="7"/>
        <v>2.7438252422714804</v>
      </c>
      <c r="F75" s="45">
        <f t="shared" si="8"/>
        <v>1.7669858641130798</v>
      </c>
    </row>
    <row r="76" spans="1:6" s="42" customFormat="1" ht="12.75" customHeight="1" x14ac:dyDescent="0.2">
      <c r="A76" s="20"/>
      <c r="B76" s="43" t="s">
        <v>11</v>
      </c>
      <c r="C76" s="44">
        <v>449.52</v>
      </c>
      <c r="D76" s="45">
        <f t="shared" si="6"/>
        <v>0.71020499607929999</v>
      </c>
      <c r="E76" s="45">
        <f t="shared" si="7"/>
        <v>3.4735170223050726</v>
      </c>
      <c r="F76" s="45">
        <f t="shared" si="8"/>
        <v>4.1302786721953311</v>
      </c>
    </row>
    <row r="77" spans="1:6" s="42" customFormat="1" ht="12.75" customHeight="1" x14ac:dyDescent="0.2">
      <c r="A77" s="20"/>
      <c r="B77" s="43" t="s">
        <v>12</v>
      </c>
      <c r="C77" s="44">
        <v>451.1</v>
      </c>
      <c r="D77" s="45">
        <f t="shared" si="6"/>
        <v>0.35148602954262476</v>
      </c>
      <c r="E77" s="45">
        <f t="shared" si="7"/>
        <v>3.8372119789149117</v>
      </c>
      <c r="F77" s="45">
        <f t="shared" si="8"/>
        <v>4.2692369923491347</v>
      </c>
    </row>
    <row r="78" spans="1:6" s="42" customFormat="1" ht="12.75" customHeight="1" x14ac:dyDescent="0.2">
      <c r="A78" s="20"/>
      <c r="B78" s="43" t="s">
        <v>13</v>
      </c>
      <c r="C78" s="44">
        <v>451.74</v>
      </c>
      <c r="D78" s="45">
        <f t="shared" si="6"/>
        <v>0.14187541565062745</v>
      </c>
      <c r="E78" s="45">
        <f t="shared" si="7"/>
        <v>3.9845314550100097</v>
      </c>
      <c r="F78" s="45">
        <f t="shared" si="8"/>
        <v>4.5089647194910265</v>
      </c>
    </row>
    <row r="79" spans="1:6" s="42" customFormat="1" ht="12.75" customHeight="1" x14ac:dyDescent="0.2">
      <c r="A79" s="20"/>
      <c r="B79" s="43" t="s">
        <v>3</v>
      </c>
      <c r="C79" s="44">
        <v>453.35</v>
      </c>
      <c r="D79" s="45">
        <f t="shared" si="6"/>
        <v>0.35639969894187828</v>
      </c>
      <c r="E79" s="45">
        <f t="shared" si="7"/>
        <v>4.3551320120617909</v>
      </c>
      <c r="F79" s="45">
        <f t="shared" si="8"/>
        <v>4.3551320120617909</v>
      </c>
    </row>
    <row r="80" spans="1:6" s="1" customFormat="1" ht="12.75" customHeight="1" x14ac:dyDescent="0.2">
      <c r="A80" s="29">
        <v>2013</v>
      </c>
      <c r="B80" s="39" t="s">
        <v>26</v>
      </c>
      <c r="C80" s="40">
        <v>455.33</v>
      </c>
      <c r="D80" s="41">
        <f>((C80/C79)-1)*100</f>
        <v>0.4367486489467165</v>
      </c>
      <c r="E80" s="41">
        <f>((C80/C$79)-1)*100</f>
        <v>0.4367486489467165</v>
      </c>
      <c r="F80" s="41">
        <f>((C80/C68)-1)*100</f>
        <v>4.7168943470861535</v>
      </c>
    </row>
    <row r="81" spans="1:6" ht="12.75" customHeight="1" x14ac:dyDescent="0.2">
      <c r="A81" s="20"/>
      <c r="B81" s="43" t="s">
        <v>4</v>
      </c>
      <c r="C81" s="44">
        <v>457.34</v>
      </c>
      <c r="D81" s="45">
        <f t="shared" ref="D81:D91" si="9">((C81/C80)-1)*100</f>
        <v>0.44143807787757616</v>
      </c>
      <c r="E81" s="45">
        <f t="shared" ref="E81:E91" si="10">((C81/C$79)-1)*100</f>
        <v>0.88011470166537986</v>
      </c>
      <c r="F81" s="45">
        <f t="shared" ref="F81:F91" si="11">((C81/C69)-1)*100</f>
        <v>4.6377010547509423</v>
      </c>
    </row>
    <row r="82" spans="1:6" ht="12.75" customHeight="1" x14ac:dyDescent="0.2">
      <c r="A82" s="20"/>
      <c r="B82" s="43" t="s">
        <v>5</v>
      </c>
      <c r="C82" s="44">
        <v>460.36</v>
      </c>
      <c r="D82" s="45">
        <f t="shared" si="9"/>
        <v>0.66034022827656802</v>
      </c>
      <c r="E82" s="45">
        <f t="shared" si="10"/>
        <v>1.5462666813720105</v>
      </c>
      <c r="F82" s="45">
        <f t="shared" si="11"/>
        <v>4.8799380325329267</v>
      </c>
    </row>
    <row r="83" spans="1:6" ht="12.75" customHeight="1" x14ac:dyDescent="0.2">
      <c r="A83" s="20"/>
      <c r="B83" s="43" t="s">
        <v>6</v>
      </c>
      <c r="C83" s="44">
        <v>462.47</v>
      </c>
      <c r="D83" s="45">
        <f t="shared" si="9"/>
        <v>0.45833695368842076</v>
      </c>
      <c r="E83" s="45">
        <f t="shared" si="10"/>
        <v>2.0116907466637191</v>
      </c>
      <c r="F83" s="45">
        <f t="shared" si="11"/>
        <v>5.0471323111868305</v>
      </c>
    </row>
    <row r="84" spans="1:6" ht="12.75" customHeight="1" x14ac:dyDescent="0.2">
      <c r="A84" s="20"/>
      <c r="B84" s="43" t="s">
        <v>7</v>
      </c>
      <c r="C84" s="44">
        <v>465.02</v>
      </c>
      <c r="D84" s="45">
        <f t="shared" si="9"/>
        <v>0.5513871170021778</v>
      </c>
      <c r="E84" s="45">
        <f t="shared" si="10"/>
        <v>2.5741700672769374</v>
      </c>
      <c r="F84" s="45">
        <f t="shared" si="11"/>
        <v>5.6071582676628928</v>
      </c>
    </row>
    <row r="85" spans="1:6" ht="12.75" customHeight="1" x14ac:dyDescent="0.2">
      <c r="A85" s="20"/>
      <c r="B85" s="43" t="s">
        <v>8</v>
      </c>
      <c r="C85" s="44">
        <v>469.05</v>
      </c>
      <c r="D85" s="45">
        <f t="shared" si="9"/>
        <v>0.86662939228421276</v>
      </c>
      <c r="E85" s="45">
        <f t="shared" si="10"/>
        <v>3.4631079739715354</v>
      </c>
      <c r="F85" s="45">
        <f t="shared" si="11"/>
        <v>5.8755812378673777</v>
      </c>
    </row>
    <row r="86" spans="1:6" ht="12.75" customHeight="1" x14ac:dyDescent="0.2">
      <c r="A86" s="20"/>
      <c r="B86" s="43" t="s">
        <v>9</v>
      </c>
      <c r="C86" s="44">
        <v>469.34</v>
      </c>
      <c r="D86" s="45">
        <f t="shared" si="9"/>
        <v>6.1827097324362867E-2</v>
      </c>
      <c r="E86" s="45">
        <f t="shared" si="10"/>
        <v>3.5270762104334219</v>
      </c>
      <c r="F86" s="45">
        <f t="shared" si="11"/>
        <v>5.8717376102501495</v>
      </c>
    </row>
    <row r="87" spans="1:6" ht="12.75" customHeight="1" x14ac:dyDescent="0.2">
      <c r="A87" s="20"/>
      <c r="B87" s="43" t="s">
        <v>10</v>
      </c>
      <c r="C87" s="44">
        <v>471.87</v>
      </c>
      <c r="D87" s="45">
        <f t="shared" si="9"/>
        <v>0.53905484297098738</v>
      </c>
      <c r="E87" s="45">
        <f t="shared" si="10"/>
        <v>4.0851439285320312</v>
      </c>
      <c r="F87" s="45">
        <f t="shared" si="11"/>
        <v>5.7174862775848601</v>
      </c>
    </row>
    <row r="88" spans="1:6" ht="12.75" customHeight="1" x14ac:dyDescent="0.2">
      <c r="A88" s="20"/>
      <c r="B88" s="43" t="s">
        <v>11</v>
      </c>
      <c r="C88" s="44">
        <v>474.24</v>
      </c>
      <c r="D88" s="45">
        <f t="shared" si="9"/>
        <v>0.50225697755736931</v>
      </c>
      <c r="E88" s="45">
        <f t="shared" si="10"/>
        <v>4.6079188265137239</v>
      </c>
      <c r="F88" s="45">
        <f t="shared" si="11"/>
        <v>5.4991991457554734</v>
      </c>
    </row>
    <row r="89" spans="1:6" ht="12.75" customHeight="1" x14ac:dyDescent="0.2">
      <c r="A89" s="20"/>
      <c r="B89" s="43" t="s">
        <v>12</v>
      </c>
      <c r="C89" s="44">
        <v>475.71</v>
      </c>
      <c r="D89" s="45">
        <f t="shared" si="9"/>
        <v>0.30996963562752722</v>
      </c>
      <c r="E89" s="45">
        <f t="shared" si="10"/>
        <v>4.93217161133781</v>
      </c>
      <c r="F89" s="45">
        <f t="shared" si="11"/>
        <v>5.4555530924407014</v>
      </c>
    </row>
    <row r="90" spans="1:6" ht="12.75" customHeight="1" x14ac:dyDescent="0.2">
      <c r="A90" s="20"/>
      <c r="B90" s="43" t="s">
        <v>13</v>
      </c>
      <c r="C90" s="44">
        <v>478.15</v>
      </c>
      <c r="D90" s="45">
        <f t="shared" si="9"/>
        <v>0.51291753379159033</v>
      </c>
      <c r="E90" s="45">
        <f t="shared" si="10"/>
        <v>5.4703871181206454</v>
      </c>
      <c r="F90" s="45">
        <f t="shared" si="11"/>
        <v>5.8462832602824477</v>
      </c>
    </row>
    <row r="91" spans="1:6" ht="12.75" customHeight="1" x14ac:dyDescent="0.2">
      <c r="A91" s="20"/>
      <c r="B91" s="43" t="s">
        <v>3</v>
      </c>
      <c r="C91" s="44">
        <v>480.78</v>
      </c>
      <c r="D91" s="45">
        <f t="shared" si="9"/>
        <v>0.55003659939349969</v>
      </c>
      <c r="E91" s="45">
        <f t="shared" si="10"/>
        <v>6.0505128487923221</v>
      </c>
      <c r="F91" s="45">
        <f t="shared" si="11"/>
        <v>6.0505128487923221</v>
      </c>
    </row>
    <row r="92" spans="1:6" ht="12.75" customHeight="1" x14ac:dyDescent="0.2">
      <c r="A92" s="29">
        <v>2014</v>
      </c>
      <c r="B92" s="39" t="s">
        <v>26</v>
      </c>
      <c r="C92" s="40">
        <v>483.23</v>
      </c>
      <c r="D92" s="41">
        <f>((C92/C91)-1)*100</f>
        <v>0.50958858521570338</v>
      </c>
      <c r="E92" s="41">
        <f t="shared" ref="E92:E103" si="12">((C92/C$91)-1)*100</f>
        <v>0.50958858521570338</v>
      </c>
      <c r="F92" s="41">
        <f>((C92/C80)-1)*100</f>
        <v>6.1274240660619927</v>
      </c>
    </row>
    <row r="93" spans="1:6" ht="12.75" customHeight="1" x14ac:dyDescent="0.2">
      <c r="A93" s="20"/>
      <c r="B93" s="43" t="s">
        <v>4</v>
      </c>
      <c r="C93" s="44">
        <v>486.78</v>
      </c>
      <c r="D93" s="45">
        <f t="shared" ref="D93:D103" si="13">((C93/C92)-1)*100</f>
        <v>0.73463981954762225</v>
      </c>
      <c r="E93" s="45">
        <f t="shared" si="12"/>
        <v>1.2479720454261933</v>
      </c>
      <c r="F93" s="45">
        <f t="shared" ref="F93:F103" si="14">((C93/C81)-1)*100</f>
        <v>6.4372239471727877</v>
      </c>
    </row>
    <row r="94" spans="1:6" ht="12.75" customHeight="1" x14ac:dyDescent="0.2">
      <c r="A94" s="20"/>
      <c r="B94" s="43" t="s">
        <v>5</v>
      </c>
      <c r="C94" s="44">
        <v>489.65</v>
      </c>
      <c r="D94" s="45">
        <f t="shared" si="13"/>
        <v>0.58958872591314826</v>
      </c>
      <c r="E94" s="45">
        <f t="shared" si="12"/>
        <v>1.8449186738217049</v>
      </c>
      <c r="F94" s="45">
        <f t="shared" si="14"/>
        <v>6.3624120253714445</v>
      </c>
    </row>
    <row r="95" spans="1:6" ht="12.75" customHeight="1" x14ac:dyDescent="0.2">
      <c r="A95" s="20"/>
      <c r="B95" s="43" t="s">
        <v>6</v>
      </c>
      <c r="C95" s="44">
        <v>493.19</v>
      </c>
      <c r="D95" s="45">
        <f t="shared" si="13"/>
        <v>0.72296538343714634</v>
      </c>
      <c r="E95" s="45">
        <f t="shared" si="12"/>
        <v>2.581222180623155</v>
      </c>
      <c r="F95" s="45">
        <f t="shared" si="14"/>
        <v>6.6425930330616056</v>
      </c>
    </row>
    <row r="96" spans="1:6" ht="12.75" customHeight="1" x14ac:dyDescent="0.2">
      <c r="A96" s="20"/>
      <c r="B96" s="43" t="s">
        <v>7</v>
      </c>
      <c r="C96" s="44">
        <v>493.88</v>
      </c>
      <c r="D96" s="45">
        <f t="shared" si="13"/>
        <v>0.1399055130882676</v>
      </c>
      <c r="E96" s="45">
        <f t="shared" si="12"/>
        <v>2.7247389658471732</v>
      </c>
      <c r="F96" s="45">
        <f t="shared" si="14"/>
        <v>6.2061846802288212</v>
      </c>
    </row>
    <row r="97" spans="1:6" ht="12.75" customHeight="1" x14ac:dyDescent="0.2">
      <c r="A97" s="20"/>
      <c r="B97" s="43" t="s">
        <v>8</v>
      </c>
      <c r="C97" s="44">
        <v>494.51</v>
      </c>
      <c r="D97" s="45">
        <f t="shared" si="13"/>
        <v>0.12756135093545673</v>
      </c>
      <c r="E97" s="45">
        <f t="shared" si="12"/>
        <v>2.8557760306169078</v>
      </c>
      <c r="F97" s="45">
        <f t="shared" si="14"/>
        <v>5.4279927513058324</v>
      </c>
    </row>
    <row r="98" spans="1:6" ht="12.75" customHeight="1" x14ac:dyDescent="0.2">
      <c r="A98" s="20"/>
      <c r="B98" s="43" t="s">
        <v>9</v>
      </c>
      <c r="C98" s="44">
        <v>493.14</v>
      </c>
      <c r="D98" s="45">
        <f t="shared" si="13"/>
        <v>-0.2770419202847263</v>
      </c>
      <c r="E98" s="45">
        <f t="shared" si="12"/>
        <v>2.5708224135779334</v>
      </c>
      <c r="F98" s="45">
        <f t="shared" si="14"/>
        <v>5.0709506967230533</v>
      </c>
    </row>
    <row r="99" spans="1:6" ht="12.75" customHeight="1" x14ac:dyDescent="0.2">
      <c r="A99" s="20"/>
      <c r="B99" s="43" t="s">
        <v>10</v>
      </c>
      <c r="C99" s="44">
        <v>492.42</v>
      </c>
      <c r="D99" s="45">
        <f t="shared" si="13"/>
        <v>-0.14600316340186437</v>
      </c>
      <c r="E99" s="45">
        <f t="shared" si="12"/>
        <v>2.4210657681267955</v>
      </c>
      <c r="F99" s="45">
        <f t="shared" si="14"/>
        <v>4.3550130332506765</v>
      </c>
    </row>
    <row r="100" spans="1:6" ht="12.75" customHeight="1" x14ac:dyDescent="0.2">
      <c r="A100" s="20"/>
      <c r="B100" s="43" t="s">
        <v>11</v>
      </c>
      <c r="C100" s="44">
        <v>492.24</v>
      </c>
      <c r="D100" s="45">
        <f t="shared" si="13"/>
        <v>-3.6554161082003045E-2</v>
      </c>
      <c r="E100" s="45">
        <f t="shared" si="12"/>
        <v>2.3836266067640111</v>
      </c>
      <c r="F100" s="45">
        <f t="shared" si="14"/>
        <v>3.7955465587044435</v>
      </c>
    </row>
    <row r="101" spans="1:6" ht="12.75" customHeight="1" x14ac:dyDescent="0.2">
      <c r="A101" s="20"/>
      <c r="B101" s="43" t="s">
        <v>12</v>
      </c>
      <c r="C101" s="44">
        <v>493.16</v>
      </c>
      <c r="D101" s="45">
        <f t="shared" si="13"/>
        <v>0.18690069884610416</v>
      </c>
      <c r="E101" s="45">
        <f t="shared" si="12"/>
        <v>2.5749823203960354</v>
      </c>
      <c r="F101" s="45">
        <f t="shared" si="14"/>
        <v>3.6682012150259791</v>
      </c>
    </row>
    <row r="102" spans="1:6" ht="12.75" customHeight="1" x14ac:dyDescent="0.2">
      <c r="A102" s="20"/>
      <c r="B102" s="43" t="s">
        <v>13</v>
      </c>
      <c r="C102" s="44">
        <v>494.85</v>
      </c>
      <c r="D102" s="45">
        <f t="shared" si="13"/>
        <v>0.34268797144942909</v>
      </c>
      <c r="E102" s="45">
        <f t="shared" si="12"/>
        <v>2.9264944465244191</v>
      </c>
      <c r="F102" s="45">
        <f t="shared" si="14"/>
        <v>3.4926278364530106</v>
      </c>
    </row>
    <row r="103" spans="1:6" ht="12.75" customHeight="1" x14ac:dyDescent="0.2">
      <c r="A103" s="20"/>
      <c r="B103" s="43" t="s">
        <v>3</v>
      </c>
      <c r="C103" s="44">
        <v>496.72</v>
      </c>
      <c r="D103" s="45">
        <f t="shared" si="13"/>
        <v>0.37789229059310703</v>
      </c>
      <c r="E103" s="45">
        <f t="shared" si="12"/>
        <v>3.3154457340155652</v>
      </c>
      <c r="F103" s="45">
        <f t="shared" si="14"/>
        <v>3.3154457340155652</v>
      </c>
    </row>
    <row r="104" spans="1:6" ht="12.75" customHeight="1" x14ac:dyDescent="0.2">
      <c r="A104" s="29">
        <v>2015</v>
      </c>
      <c r="B104" s="39" t="s">
        <v>26</v>
      </c>
      <c r="C104" s="40">
        <v>498.56</v>
      </c>
      <c r="D104" s="41">
        <f>((C104/C103)-1)*100</f>
        <v>0.37043002093735122</v>
      </c>
      <c r="E104" s="41">
        <f t="shared" ref="E104:E115" si="15">((C104/C$103)-1)*100</f>
        <v>0.37043002093735122</v>
      </c>
      <c r="F104" s="41">
        <f>((C104/C92)-1)*100</f>
        <v>3.1724023756803055</v>
      </c>
    </row>
    <row r="105" spans="1:6" ht="12.75" customHeight="1" x14ac:dyDescent="0.2">
      <c r="A105" s="20"/>
      <c r="B105" s="43" t="s">
        <v>4</v>
      </c>
      <c r="C105" s="44">
        <v>499.44</v>
      </c>
      <c r="D105" s="45">
        <f t="shared" ref="D105:D156" si="16">((C105/C104)-1)*100</f>
        <v>0.17650834403080129</v>
      </c>
      <c r="E105" s="45">
        <f t="shared" si="15"/>
        <v>0.54759220486391147</v>
      </c>
      <c r="F105" s="45">
        <f t="shared" ref="F105:F156" si="17">((C105/C93)-1)*100</f>
        <v>2.6007642055959623</v>
      </c>
    </row>
    <row r="106" spans="1:6" ht="12.75" customHeight="1" x14ac:dyDescent="0.2">
      <c r="A106" s="20"/>
      <c r="B106" s="43" t="s">
        <v>5</v>
      </c>
      <c r="C106" s="44">
        <v>502.41</v>
      </c>
      <c r="D106" s="45">
        <f>((C106/C105)-1)*100</f>
        <v>0.59466602594906437</v>
      </c>
      <c r="E106" s="45">
        <f t="shared" si="15"/>
        <v>1.1455145756160467</v>
      </c>
      <c r="F106" s="45">
        <f>((C106/C94)-1)*100</f>
        <v>2.6059430205248812</v>
      </c>
    </row>
    <row r="107" spans="1:6" ht="12.75" customHeight="1" x14ac:dyDescent="0.2">
      <c r="A107" s="20"/>
      <c r="B107" s="43" t="s">
        <v>6</v>
      </c>
      <c r="C107" s="44">
        <v>509.72</v>
      </c>
      <c r="D107" s="45">
        <f>((C107/C106)-1)*100</f>
        <v>1.4549869628391221</v>
      </c>
      <c r="E107" s="45">
        <f t="shared" si="15"/>
        <v>2.6171686261877936</v>
      </c>
      <c r="F107" s="45">
        <f>((C107/C95)-1)*100</f>
        <v>3.3516494657231499</v>
      </c>
    </row>
    <row r="108" spans="1:6" ht="12.75" customHeight="1" x14ac:dyDescent="0.2">
      <c r="A108" s="20"/>
      <c r="B108" s="43" t="s">
        <v>7</v>
      </c>
      <c r="C108" s="44">
        <v>514.79</v>
      </c>
      <c r="D108" s="45">
        <f t="shared" si="16"/>
        <v>0.99466373695360488</v>
      </c>
      <c r="E108" s="45">
        <f t="shared" si="15"/>
        <v>3.6378643904010133</v>
      </c>
      <c r="F108" s="45">
        <f t="shared" si="17"/>
        <v>4.2338219810480249</v>
      </c>
    </row>
    <row r="109" spans="1:6" ht="12.75" customHeight="1" x14ac:dyDescent="0.2">
      <c r="A109" s="20"/>
      <c r="B109" s="43" t="s">
        <v>8</v>
      </c>
      <c r="C109" s="44">
        <v>521.28</v>
      </c>
      <c r="D109" s="45">
        <f t="shared" si="16"/>
        <v>1.2607082499660027</v>
      </c>
      <c r="E109" s="45">
        <f t="shared" si="15"/>
        <v>4.9444354968593895</v>
      </c>
      <c r="F109" s="45">
        <f t="shared" si="17"/>
        <v>5.413439566439493</v>
      </c>
    </row>
    <row r="110" spans="1:6" ht="12.75" customHeight="1" x14ac:dyDescent="0.2">
      <c r="A110" s="20"/>
      <c r="B110" s="43" t="s">
        <v>9</v>
      </c>
      <c r="C110" s="44">
        <v>518.09</v>
      </c>
      <c r="D110" s="45">
        <f>((C110/C109)-1)*100</f>
        <v>-0.61195518723141662</v>
      </c>
      <c r="E110" s="45">
        <f t="shared" si="15"/>
        <v>4.3022225801256253</v>
      </c>
      <c r="F110" s="45">
        <f t="shared" si="17"/>
        <v>5.0594151762177075</v>
      </c>
    </row>
    <row r="111" spans="1:6" ht="12.75" customHeight="1" x14ac:dyDescent="0.2">
      <c r="A111" s="20"/>
      <c r="B111" s="43" t="s">
        <v>10</v>
      </c>
      <c r="C111" s="44">
        <v>520.39</v>
      </c>
      <c r="D111" s="45">
        <f>((C111/C110)-1)*100</f>
        <v>0.44393831187630184</v>
      </c>
      <c r="E111" s="45">
        <f t="shared" si="15"/>
        <v>4.7652601062972977</v>
      </c>
      <c r="F111" s="45">
        <f t="shared" si="17"/>
        <v>5.6801104747979281</v>
      </c>
    </row>
    <row r="112" spans="1:6" ht="12.75" customHeight="1" x14ac:dyDescent="0.2">
      <c r="A112" s="20"/>
      <c r="B112" s="43" t="s">
        <v>11</v>
      </c>
      <c r="C112" s="44">
        <v>521.80999999999995</v>
      </c>
      <c r="D112" s="45">
        <f>((C112/C111)-1)*100</f>
        <v>0.27287226887526828</v>
      </c>
      <c r="E112" s="45">
        <f t="shared" si="15"/>
        <v>5.051135448542432</v>
      </c>
      <c r="F112" s="45">
        <f t="shared" si="17"/>
        <v>6.0072322444336024</v>
      </c>
    </row>
    <row r="113" spans="1:6" ht="12.75" customHeight="1" x14ac:dyDescent="0.2">
      <c r="A113" s="20"/>
      <c r="B113" s="43" t="s">
        <v>12</v>
      </c>
      <c r="C113" s="44">
        <v>525.79</v>
      </c>
      <c r="D113" s="45">
        <f>((C113/C112)-1)*100</f>
        <v>0.76272972921178628</v>
      </c>
      <c r="E113" s="45">
        <f t="shared" si="15"/>
        <v>5.8523916894829942</v>
      </c>
      <c r="F113" s="45">
        <f t="shared" si="17"/>
        <v>6.6165139102927872</v>
      </c>
    </row>
    <row r="114" spans="1:6" ht="12.75" customHeight="1" x14ac:dyDescent="0.2">
      <c r="A114" s="20"/>
      <c r="B114" s="43" t="s">
        <v>13</v>
      </c>
      <c r="C114" s="44">
        <v>528.65</v>
      </c>
      <c r="D114" s="45">
        <f>((C114/C113)-1)*100</f>
        <v>0.5439433994560483</v>
      </c>
      <c r="E114" s="45">
        <f t="shared" si="15"/>
        <v>6.4281687872443039</v>
      </c>
      <c r="F114" s="45">
        <f t="shared" si="17"/>
        <v>6.8303526321107366</v>
      </c>
    </row>
    <row r="115" spans="1:6" ht="12.75" customHeight="1" x14ac:dyDescent="0.2">
      <c r="A115" s="20"/>
      <c r="B115" s="43" t="s">
        <v>3</v>
      </c>
      <c r="C115" s="44">
        <v>532.35</v>
      </c>
      <c r="D115" s="45">
        <f t="shared" si="16"/>
        <v>0.69989596141115662</v>
      </c>
      <c r="E115" s="45">
        <f t="shared" si="15"/>
        <v>7.1730552423900695</v>
      </c>
      <c r="F115" s="45">
        <f t="shared" si="17"/>
        <v>7.1730552423900695</v>
      </c>
    </row>
    <row r="116" spans="1:6" ht="12.75" customHeight="1" x14ac:dyDescent="0.2">
      <c r="A116" s="29">
        <v>2016</v>
      </c>
      <c r="B116" s="39" t="s">
        <v>26</v>
      </c>
      <c r="C116" s="40">
        <v>533.98</v>
      </c>
      <c r="D116" s="41">
        <f t="shared" si="16"/>
        <v>0.30618953695875639</v>
      </c>
      <c r="E116" s="41">
        <f t="shared" ref="E116:E127" si="18">((C116/C$115)-1)*100</f>
        <v>0.30618953695875639</v>
      </c>
      <c r="F116" s="41">
        <f t="shared" si="17"/>
        <v>7.1044608472400572</v>
      </c>
    </row>
    <row r="117" spans="1:6" ht="12.75" customHeight="1" x14ac:dyDescent="0.2">
      <c r="A117" s="20"/>
      <c r="B117" s="43" t="s">
        <v>4</v>
      </c>
      <c r="C117" s="44">
        <v>535.26</v>
      </c>
      <c r="D117" s="45">
        <f t="shared" si="16"/>
        <v>0.23970935241020008</v>
      </c>
      <c r="E117" s="45">
        <f t="shared" si="18"/>
        <v>0.54663285432514641</v>
      </c>
      <c r="F117" s="45">
        <f t="shared" si="17"/>
        <v>7.1720326765977838</v>
      </c>
    </row>
    <row r="118" spans="1:6" ht="12.75" customHeight="1" x14ac:dyDescent="0.2">
      <c r="A118" s="20"/>
      <c r="B118" s="43" t="s">
        <v>5</v>
      </c>
      <c r="C118" s="44">
        <v>536.42999999999995</v>
      </c>
      <c r="D118" s="45">
        <f t="shared" si="16"/>
        <v>0.21858536038559251</v>
      </c>
      <c r="E118" s="45">
        <f t="shared" si="18"/>
        <v>0.76641307410536541</v>
      </c>
      <c r="F118" s="45">
        <f t="shared" si="17"/>
        <v>6.771362034991335</v>
      </c>
    </row>
    <row r="119" spans="1:6" ht="12.75" customHeight="1" x14ac:dyDescent="0.2">
      <c r="A119" s="20"/>
      <c r="B119" s="43" t="s">
        <v>6</v>
      </c>
      <c r="C119" s="44">
        <v>538.74</v>
      </c>
      <c r="D119" s="45">
        <f t="shared" si="16"/>
        <v>0.43062468542029997</v>
      </c>
      <c r="E119" s="45">
        <f t="shared" si="18"/>
        <v>1.2003381234150456</v>
      </c>
      <c r="F119" s="45">
        <f t="shared" si="17"/>
        <v>5.6933218237463556</v>
      </c>
    </row>
    <row r="120" spans="1:6" ht="12.75" customHeight="1" x14ac:dyDescent="0.2">
      <c r="A120" s="20"/>
      <c r="B120" s="43" t="s">
        <v>7</v>
      </c>
      <c r="C120" s="44">
        <v>541.63</v>
      </c>
      <c r="D120" s="45">
        <f t="shared" si="16"/>
        <v>0.53643687121802675</v>
      </c>
      <c r="E120" s="45">
        <f t="shared" si="18"/>
        <v>1.7432140509063609</v>
      </c>
      <c r="F120" s="45">
        <f t="shared" si="17"/>
        <v>5.2137764913848361</v>
      </c>
    </row>
    <row r="121" spans="1:6" ht="12.75" customHeight="1" x14ac:dyDescent="0.2">
      <c r="A121" s="20"/>
      <c r="B121" s="43" t="s">
        <v>8</v>
      </c>
      <c r="C121" s="44">
        <v>543.15</v>
      </c>
      <c r="D121" s="45">
        <f t="shared" si="16"/>
        <v>0.28063438140426555</v>
      </c>
      <c r="E121" s="45">
        <f t="shared" si="18"/>
        <v>2.0287404902789463</v>
      </c>
      <c r="F121" s="45">
        <f t="shared" si="17"/>
        <v>4.195441988950277</v>
      </c>
    </row>
    <row r="122" spans="1:6" ht="12.75" customHeight="1" x14ac:dyDescent="0.2">
      <c r="A122" s="20"/>
      <c r="B122" s="43" t="s">
        <v>9</v>
      </c>
      <c r="C122" s="44">
        <v>544.24</v>
      </c>
      <c r="D122" s="45">
        <f t="shared" si="16"/>
        <v>0.20068121145171425</v>
      </c>
      <c r="E122" s="45">
        <f t="shared" si="18"/>
        <v>2.2334930027237743</v>
      </c>
      <c r="F122" s="45">
        <f t="shared" si="17"/>
        <v>5.0473855893763631</v>
      </c>
    </row>
    <row r="123" spans="1:6" ht="12.75" customHeight="1" x14ac:dyDescent="0.2">
      <c r="A123" s="20"/>
      <c r="B123" s="43" t="s">
        <v>10</v>
      </c>
      <c r="C123" s="44">
        <v>547.25</v>
      </c>
      <c r="D123" s="45">
        <f t="shared" si="16"/>
        <v>0.55306482434220872</v>
      </c>
      <c r="E123" s="45">
        <f t="shared" si="18"/>
        <v>2.7989104912181872</v>
      </c>
      <c r="F123" s="45">
        <f t="shared" si="17"/>
        <v>5.1615134802744045</v>
      </c>
    </row>
    <row r="124" spans="1:6" ht="12.75" customHeight="1" x14ac:dyDescent="0.2">
      <c r="A124" s="20"/>
      <c r="B124" s="43" t="s">
        <v>11</v>
      </c>
      <c r="C124" s="44">
        <v>553.20000000000005</v>
      </c>
      <c r="D124" s="45">
        <f t="shared" si="16"/>
        <v>1.0872544540886375</v>
      </c>
      <c r="E124" s="45">
        <f t="shared" si="18"/>
        <v>3.9165962242885266</v>
      </c>
      <c r="F124" s="45">
        <f t="shared" si="17"/>
        <v>6.0155995477281232</v>
      </c>
    </row>
    <row r="125" spans="1:6" ht="12.75" customHeight="1" x14ac:dyDescent="0.2">
      <c r="A125" s="20"/>
      <c r="B125" s="43" t="s">
        <v>12</v>
      </c>
      <c r="C125" s="44">
        <v>552.64</v>
      </c>
      <c r="D125" s="45">
        <f t="shared" si="16"/>
        <v>-0.10122921185828915</v>
      </c>
      <c r="E125" s="45">
        <f t="shared" si="18"/>
        <v>3.8114022729407226</v>
      </c>
      <c r="F125" s="45">
        <f t="shared" si="17"/>
        <v>5.1066014948933924</v>
      </c>
    </row>
    <row r="126" spans="1:6" ht="12.75" customHeight="1" x14ac:dyDescent="0.2">
      <c r="A126" s="20"/>
      <c r="B126" s="43" t="s">
        <v>13</v>
      </c>
      <c r="C126" s="44">
        <v>552.46</v>
      </c>
      <c r="D126" s="45">
        <f t="shared" si="16"/>
        <v>-3.2570932252451446E-2</v>
      </c>
      <c r="E126" s="45">
        <f t="shared" si="18"/>
        <v>3.7775899314360872</v>
      </c>
      <c r="F126" s="45">
        <f t="shared" si="17"/>
        <v>4.5039250922160434</v>
      </c>
    </row>
    <row r="127" spans="1:6" ht="12.75" customHeight="1" x14ac:dyDescent="0.2">
      <c r="A127" s="20"/>
      <c r="B127" s="43" t="s">
        <v>3</v>
      </c>
      <c r="C127" s="44">
        <v>545.24</v>
      </c>
      <c r="D127" s="45">
        <f t="shared" si="16"/>
        <v>-1.3068819462042525</v>
      </c>
      <c r="E127" s="45">
        <f t="shared" si="18"/>
        <v>2.4213393444162623</v>
      </c>
      <c r="F127" s="45">
        <f t="shared" si="17"/>
        <v>2.4213393444162623</v>
      </c>
    </row>
    <row r="128" spans="1:6" ht="12.75" customHeight="1" x14ac:dyDescent="0.2">
      <c r="A128" s="29">
        <v>2017</v>
      </c>
      <c r="B128" s="39" t="s">
        <v>26</v>
      </c>
      <c r="C128" s="40">
        <v>547.75</v>
      </c>
      <c r="D128" s="41">
        <f t="shared" si="16"/>
        <v>0.46034773677645635</v>
      </c>
      <c r="E128" s="41">
        <f t="shared" ref="E128:E135" si="19">((C128/C$127)-1)*100</f>
        <v>0.46034773677645635</v>
      </c>
      <c r="F128" s="41">
        <f t="shared" si="17"/>
        <v>2.5787482677253726</v>
      </c>
    </row>
    <row r="129" spans="1:6" ht="12.75" customHeight="1" x14ac:dyDescent="0.2">
      <c r="A129" s="20"/>
      <c r="B129" s="43" t="s">
        <v>4</v>
      </c>
      <c r="C129" s="44">
        <v>550.15</v>
      </c>
      <c r="D129" s="45">
        <f t="shared" si="16"/>
        <v>0.43815609310815518</v>
      </c>
      <c r="E129" s="45">
        <f t="shared" si="19"/>
        <v>0.90052087154279814</v>
      </c>
      <c r="F129" s="45">
        <f t="shared" si="17"/>
        <v>2.7818256548219455</v>
      </c>
    </row>
    <row r="130" spans="1:6" ht="12.75" customHeight="1" x14ac:dyDescent="0.2">
      <c r="A130" s="20"/>
      <c r="B130" s="43" t="s">
        <v>5</v>
      </c>
      <c r="C130" s="44">
        <v>550</v>
      </c>
      <c r="D130" s="45">
        <f>((C130/C129)-1)*100</f>
        <v>-2.7265291284195303E-2</v>
      </c>
      <c r="E130" s="45">
        <f>((C130/C$127)-1)*100</f>
        <v>0.87301005061990455</v>
      </c>
      <c r="F130" s="45">
        <f>((C130/C118)-1)*100</f>
        <v>2.5296870048282294</v>
      </c>
    </row>
    <row r="131" spans="1:6" ht="12.75" customHeight="1" x14ac:dyDescent="0.2">
      <c r="A131" s="20"/>
      <c r="B131" s="43" t="s">
        <v>6</v>
      </c>
      <c r="C131" s="44">
        <v>550.26</v>
      </c>
      <c r="D131" s="45">
        <f t="shared" si="16"/>
        <v>4.7272727272718029E-2</v>
      </c>
      <c r="E131" s="45">
        <f t="shared" si="19"/>
        <v>0.92069547355293491</v>
      </c>
      <c r="F131" s="45">
        <f t="shared" si="17"/>
        <v>2.138322753090538</v>
      </c>
    </row>
    <row r="132" spans="1:6" ht="12.75" customHeight="1" x14ac:dyDescent="0.2">
      <c r="A132" s="20"/>
      <c r="B132" s="43" t="s">
        <v>7</v>
      </c>
      <c r="C132" s="44">
        <v>551.23</v>
      </c>
      <c r="D132" s="45">
        <f t="shared" si="16"/>
        <v>0.17628030385636873</v>
      </c>
      <c r="E132" s="45">
        <f t="shared" si="19"/>
        <v>1.0985987821876542</v>
      </c>
      <c r="F132" s="45">
        <f t="shared" si="17"/>
        <v>1.7724276720270327</v>
      </c>
    </row>
    <row r="133" spans="1:6" ht="12.75" customHeight="1" x14ac:dyDescent="0.2">
      <c r="A133" s="20"/>
      <c r="B133" s="43" t="s">
        <v>8</v>
      </c>
      <c r="C133" s="44">
        <v>550.12</v>
      </c>
      <c r="D133" s="45">
        <f t="shared" si="16"/>
        <v>-0.20136785008073588</v>
      </c>
      <c r="E133" s="45">
        <f t="shared" si="19"/>
        <v>0.89501870735821942</v>
      </c>
      <c r="F133" s="45">
        <f t="shared" si="17"/>
        <v>1.2832550860719882</v>
      </c>
    </row>
    <row r="134" spans="1:6" ht="12.75" customHeight="1" x14ac:dyDescent="0.2">
      <c r="A134" s="20"/>
      <c r="B134" s="43" t="s">
        <v>9</v>
      </c>
      <c r="C134" s="44">
        <v>545.46</v>
      </c>
      <c r="D134" s="45">
        <f t="shared" si="16"/>
        <v>-0.84708790809276957</v>
      </c>
      <c r="E134" s="45">
        <f t="shared" si="19"/>
        <v>4.0349204020251328E-2</v>
      </c>
      <c r="F134" s="45">
        <f t="shared" si="17"/>
        <v>0.22416580920183726</v>
      </c>
    </row>
    <row r="135" spans="1:6" ht="12.75" customHeight="1" x14ac:dyDescent="0.2">
      <c r="A135" s="20"/>
      <c r="B135" s="43" t="s">
        <v>10</v>
      </c>
      <c r="C135" s="44">
        <v>542.34</v>
      </c>
      <c r="D135" s="45">
        <f t="shared" si="16"/>
        <v>-0.57199428005719755</v>
      </c>
      <c r="E135" s="45">
        <f t="shared" si="19"/>
        <v>-0.53187587117599078</v>
      </c>
      <c r="F135" s="45">
        <f t="shared" si="17"/>
        <v>-0.8972133394243853</v>
      </c>
    </row>
    <row r="136" spans="1:6" ht="12.75" customHeight="1" x14ac:dyDescent="0.2">
      <c r="A136" s="20"/>
      <c r="B136" s="43" t="s">
        <v>11</v>
      </c>
      <c r="C136" s="44">
        <v>548.27</v>
      </c>
      <c r="D136" s="45">
        <f>((C136/C135)-1)*100</f>
        <v>1.0934100379835332</v>
      </c>
      <c r="E136" s="45">
        <f>((C136/C$127)-1)*100</f>
        <v>0.55571858264249485</v>
      </c>
      <c r="F136" s="45">
        <f>((C136/C124)-1)*100</f>
        <v>-0.89117859725236226</v>
      </c>
    </row>
    <row r="137" spans="1:6" ht="12.75" customHeight="1" x14ac:dyDescent="0.2">
      <c r="A137" s="20"/>
      <c r="B137" s="43" t="s">
        <v>12</v>
      </c>
      <c r="C137" s="44">
        <v>549.59</v>
      </c>
      <c r="D137" s="45">
        <f t="shared" si="16"/>
        <v>0.24075729111570077</v>
      </c>
      <c r="E137" s="45">
        <f t="shared" ref="E137" si="20">((C137/C$127)-1)*100</f>
        <v>0.79781380676400282</v>
      </c>
      <c r="F137" s="45">
        <f t="shared" si="17"/>
        <v>-0.55189635205558085</v>
      </c>
    </row>
    <row r="138" spans="1:6" ht="12.75" customHeight="1" x14ac:dyDescent="0.2">
      <c r="A138" s="20"/>
      <c r="B138" s="43" t="s">
        <v>13</v>
      </c>
      <c r="C138" s="44">
        <v>558.14</v>
      </c>
      <c r="D138" s="45">
        <f>((C138/C137)-1)*100</f>
        <v>1.5557051620298745</v>
      </c>
      <c r="E138" s="45">
        <f>((C138/C$127)-1)*100</f>
        <v>2.3659305993690705</v>
      </c>
      <c r="F138" s="45">
        <f>((C138/C126)-1)*100</f>
        <v>1.0281287333019584</v>
      </c>
    </row>
    <row r="139" spans="1:6" ht="12.75" customHeight="1" x14ac:dyDescent="0.2">
      <c r="A139" s="20"/>
      <c r="B139" s="43" t="s">
        <v>3</v>
      </c>
      <c r="C139" s="44">
        <v>561.21</v>
      </c>
      <c r="D139" s="45">
        <f t="shared" si="16"/>
        <v>0.55004120829900138</v>
      </c>
      <c r="E139" s="45">
        <f>((C139/C$127)-1)*100</f>
        <v>2.9289854009243665</v>
      </c>
      <c r="F139" s="45">
        <f t="shared" si="17"/>
        <v>2.9289854009243665</v>
      </c>
    </row>
    <row r="140" spans="1:6" ht="12.75" customHeight="1" x14ac:dyDescent="0.2">
      <c r="A140" s="29">
        <v>2018</v>
      </c>
      <c r="B140" s="30" t="s">
        <v>26</v>
      </c>
      <c r="C140" s="31">
        <v>564.04999999999995</v>
      </c>
      <c r="D140" s="49">
        <f t="shared" si="16"/>
        <v>0.50604942891250282</v>
      </c>
      <c r="E140" s="49">
        <f t="shared" ref="E140:E151" si="21">((C140/C$139)-1)*100</f>
        <v>0.50604942891250282</v>
      </c>
      <c r="F140" s="49">
        <f t="shared" si="17"/>
        <v>2.9758101323596353</v>
      </c>
    </row>
    <row r="141" spans="1:6" ht="12.75" customHeight="1" x14ac:dyDescent="0.2">
      <c r="A141" s="20"/>
      <c r="B141" s="21" t="s">
        <v>4</v>
      </c>
      <c r="C141" s="22">
        <v>564.16</v>
      </c>
      <c r="D141" s="50">
        <f t="shared" si="16"/>
        <v>1.9501817214795381E-2</v>
      </c>
      <c r="E141" s="50">
        <f t="shared" si="21"/>
        <v>0.52564993496193591</v>
      </c>
      <c r="F141" s="50">
        <f t="shared" si="17"/>
        <v>2.5465782059438391</v>
      </c>
    </row>
    <row r="142" spans="1:6" ht="12.75" customHeight="1" x14ac:dyDescent="0.2">
      <c r="A142" s="20"/>
      <c r="B142" s="21" t="s">
        <v>5</v>
      </c>
      <c r="C142" s="22">
        <v>571.11</v>
      </c>
      <c r="D142" s="50">
        <f t="shared" si="16"/>
        <v>1.2319200226886151</v>
      </c>
      <c r="E142" s="50">
        <f t="shared" si="21"/>
        <v>1.7640455444486003</v>
      </c>
      <c r="F142" s="50">
        <f t="shared" si="17"/>
        <v>3.8381818181818295</v>
      </c>
    </row>
    <row r="143" spans="1:6" ht="12.75" customHeight="1" x14ac:dyDescent="0.2">
      <c r="A143" s="20"/>
      <c r="B143" s="21" t="s">
        <v>6</v>
      </c>
      <c r="C143" s="22">
        <v>576.48</v>
      </c>
      <c r="D143" s="50">
        <f t="shared" si="16"/>
        <v>0.9402742028681077</v>
      </c>
      <c r="E143" s="50">
        <f t="shared" si="21"/>
        <v>2.7209066124979975</v>
      </c>
      <c r="F143" s="50">
        <f t="shared" si="17"/>
        <v>4.7650201722821972</v>
      </c>
    </row>
    <row r="144" spans="1:6" ht="12.75" customHeight="1" x14ac:dyDescent="0.2">
      <c r="A144" s="20"/>
      <c r="B144" s="21" t="s">
        <v>7</v>
      </c>
      <c r="C144" s="22">
        <v>576.84</v>
      </c>
      <c r="D144" s="50">
        <f t="shared" si="16"/>
        <v>6.2447960033318317E-2</v>
      </c>
      <c r="E144" s="50">
        <f t="shared" si="21"/>
        <v>2.7850537232052108</v>
      </c>
      <c r="F144" s="50">
        <f t="shared" si="17"/>
        <v>4.6459735500607779</v>
      </c>
    </row>
    <row r="145" spans="1:6" ht="12.75" customHeight="1" x14ac:dyDescent="0.2">
      <c r="A145" s="20"/>
      <c r="B145" s="21" t="s">
        <v>8</v>
      </c>
      <c r="C145" s="22">
        <v>581.12</v>
      </c>
      <c r="D145" s="50">
        <f>((C145/C144)-1)*100</f>
        <v>0.74197351085223406</v>
      </c>
      <c r="E145" s="50">
        <f>((C145/C$139)-1)*100</f>
        <v>3.5476915949466337</v>
      </c>
      <c r="F145" s="50">
        <f>((C145/C133)-1)*100</f>
        <v>5.6351341525485266</v>
      </c>
    </row>
    <row r="146" spans="1:6" ht="12.75" customHeight="1" x14ac:dyDescent="0.2">
      <c r="A146" s="20"/>
      <c r="B146" s="21" t="s">
        <v>9</v>
      </c>
      <c r="C146" s="22">
        <v>584.53</v>
      </c>
      <c r="D146" s="50">
        <f t="shared" si="16"/>
        <v>0.58679790748898952</v>
      </c>
      <c r="E146" s="50">
        <f t="shared" si="21"/>
        <v>4.1553072824789261</v>
      </c>
      <c r="F146" s="50">
        <f t="shared" si="17"/>
        <v>7.1627617057162585</v>
      </c>
    </row>
    <row r="147" spans="1:6" ht="15" customHeight="1" x14ac:dyDescent="0.2">
      <c r="A147" s="20"/>
      <c r="B147" s="21" t="s">
        <v>10</v>
      </c>
      <c r="C147" s="22">
        <v>588.33000000000004</v>
      </c>
      <c r="D147" s="50">
        <f>((C147/C146)-1)*100</f>
        <v>0.65009494807795054</v>
      </c>
      <c r="E147" s="50">
        <f>((C147/C$139)-1)*100</f>
        <v>4.8324156732773904</v>
      </c>
      <c r="F147" s="50">
        <f>((C147/C135)-1)*100</f>
        <v>8.4799203451709317</v>
      </c>
    </row>
    <row r="148" spans="1:6" ht="12.75" customHeight="1" x14ac:dyDescent="0.2">
      <c r="A148" s="20"/>
      <c r="B148" s="21" t="s">
        <v>11</v>
      </c>
      <c r="C148" s="22">
        <v>590.76</v>
      </c>
      <c r="D148" s="50">
        <f t="shared" si="16"/>
        <v>0.41303350160624142</v>
      </c>
      <c r="E148" s="50">
        <f t="shared" si="21"/>
        <v>5.2654086705511194</v>
      </c>
      <c r="F148" s="50">
        <f t="shared" si="17"/>
        <v>7.7498312875043274</v>
      </c>
    </row>
    <row r="149" spans="1:6" ht="12.75" customHeight="1" x14ac:dyDescent="0.2">
      <c r="A149" s="20"/>
      <c r="B149" s="21" t="s">
        <v>12</v>
      </c>
      <c r="C149" s="22">
        <v>594.25</v>
      </c>
      <c r="D149" s="50">
        <f t="shared" si="16"/>
        <v>0.59076443902770226</v>
      </c>
      <c r="E149" s="50">
        <f t="shared" si="21"/>
        <v>5.8872792715739086</v>
      </c>
      <c r="F149" s="50">
        <f t="shared" si="17"/>
        <v>8.126057606579451</v>
      </c>
    </row>
    <row r="150" spans="1:6" ht="12.75" customHeight="1" x14ac:dyDescent="0.2">
      <c r="A150" s="20"/>
      <c r="B150" s="21" t="s">
        <v>13</v>
      </c>
      <c r="C150" s="22">
        <v>597.13</v>
      </c>
      <c r="D150" s="50">
        <f t="shared" si="16"/>
        <v>0.48464450988641161</v>
      </c>
      <c r="E150" s="50">
        <f t="shared" si="21"/>
        <v>6.400456157231682</v>
      </c>
      <c r="F150" s="50">
        <f t="shared" si="17"/>
        <v>6.985702511914571</v>
      </c>
    </row>
    <row r="151" spans="1:6" ht="12.75" customHeight="1" x14ac:dyDescent="0.2">
      <c r="A151" s="20"/>
      <c r="B151" s="21" t="s">
        <v>3</v>
      </c>
      <c r="C151" s="22">
        <v>600.64</v>
      </c>
      <c r="D151" s="50">
        <f t="shared" si="16"/>
        <v>0.58781169929496002</v>
      </c>
      <c r="E151" s="50">
        <f t="shared" si="21"/>
        <v>7.0258904866270955</v>
      </c>
      <c r="F151" s="50">
        <f t="shared" si="17"/>
        <v>7.0258904866270955</v>
      </c>
    </row>
    <row r="152" spans="1:6" ht="12.75" customHeight="1" x14ac:dyDescent="0.2">
      <c r="A152" s="29">
        <v>2019</v>
      </c>
      <c r="B152" s="30" t="s">
        <v>26</v>
      </c>
      <c r="C152" s="31">
        <v>599.15</v>
      </c>
      <c r="D152" s="49">
        <f t="shared" si="16"/>
        <v>-0.24806872669153046</v>
      </c>
      <c r="E152" s="49">
        <f t="shared" ref="E152:E163" si="22">((C152/C$151)-1)*100</f>
        <v>-0.24806872669153046</v>
      </c>
      <c r="F152" s="49">
        <f t="shared" si="17"/>
        <v>6.2228525839907789</v>
      </c>
    </row>
    <row r="153" spans="1:6" ht="12.75" customHeight="1" x14ac:dyDescent="0.2">
      <c r="A153" s="20"/>
      <c r="B153" s="21" t="s">
        <v>4</v>
      </c>
      <c r="C153" s="22">
        <v>603.65</v>
      </c>
      <c r="D153" s="50">
        <f t="shared" si="16"/>
        <v>0.75106400734372691</v>
      </c>
      <c r="E153" s="50">
        <f t="shared" si="22"/>
        <v>0.50113212573255073</v>
      </c>
      <c r="F153" s="50">
        <f t="shared" si="17"/>
        <v>6.999787294384574</v>
      </c>
    </row>
    <row r="154" spans="1:6" ht="12.75" customHeight="1" x14ac:dyDescent="0.2">
      <c r="A154" s="20"/>
      <c r="B154" s="21" t="s">
        <v>5</v>
      </c>
      <c r="C154" s="22">
        <v>608.46</v>
      </c>
      <c r="D154" s="50">
        <f t="shared" si="16"/>
        <v>0.796819348960498</v>
      </c>
      <c r="E154" s="50">
        <f t="shared" si="22"/>
        <v>1.3019445924347339</v>
      </c>
      <c r="F154" s="50">
        <f t="shared" si="17"/>
        <v>6.5398959920155431</v>
      </c>
    </row>
    <row r="155" spans="1:6" ht="11.25" customHeight="1" x14ac:dyDescent="0.2">
      <c r="A155" s="20"/>
      <c r="B155" s="21" t="s">
        <v>6</v>
      </c>
      <c r="C155" s="22">
        <v>611.05999999999995</v>
      </c>
      <c r="D155" s="50">
        <f t="shared" si="16"/>
        <v>0.42730828649375496</v>
      </c>
      <c r="E155" s="50">
        <f t="shared" si="22"/>
        <v>1.7348161960575315</v>
      </c>
      <c r="F155" s="50">
        <f t="shared" si="17"/>
        <v>5.9984734943102858</v>
      </c>
    </row>
    <row r="156" spans="1:6" ht="12.75" customHeight="1" x14ac:dyDescent="0.2">
      <c r="A156" s="20"/>
      <c r="B156" s="21" t="s">
        <v>7</v>
      </c>
      <c r="C156" s="22">
        <v>613.37</v>
      </c>
      <c r="D156" s="50">
        <f t="shared" si="16"/>
        <v>0.37803161718981126</v>
      </c>
      <c r="E156" s="50">
        <f t="shared" si="22"/>
        <v>2.1194059669685794</v>
      </c>
      <c r="F156" s="50">
        <f t="shared" si="17"/>
        <v>6.332778586783161</v>
      </c>
    </row>
    <row r="157" spans="1:6" ht="12.75" customHeight="1" x14ac:dyDescent="0.2">
      <c r="A157" s="20"/>
      <c r="B157" s="21" t="s">
        <v>8</v>
      </c>
      <c r="C157" s="22">
        <v>613.80999999999995</v>
      </c>
      <c r="D157" s="50">
        <f>((C157/C156)-1)*100</f>
        <v>7.1734841938786431E-2</v>
      </c>
      <c r="E157" s="50">
        <f t="shared" si="22"/>
        <v>2.1926611614278002</v>
      </c>
      <c r="F157" s="50">
        <f>((C157/C145)-1)*100</f>
        <v>5.6253441629955825</v>
      </c>
    </row>
    <row r="158" spans="1:6" ht="12.75" customHeight="1" x14ac:dyDescent="0.2">
      <c r="A158" s="20"/>
      <c r="B158" s="21" t="s">
        <v>9</v>
      </c>
      <c r="C158" s="22">
        <v>610</v>
      </c>
      <c r="D158" s="50">
        <f t="shared" ref="D158" si="23">((C158/C157)-1)*100</f>
        <v>-0.62071325002850397</v>
      </c>
      <c r="E158" s="50">
        <f t="shared" si="22"/>
        <v>1.5583377730420844</v>
      </c>
      <c r="F158" s="50">
        <f t="shared" ref="F158" si="24">((C158/C146)-1)*100</f>
        <v>4.3573469283013644</v>
      </c>
    </row>
    <row r="159" spans="1:6" ht="12.75" customHeight="1" x14ac:dyDescent="0.2">
      <c r="A159" s="20"/>
      <c r="B159" s="21" t="s">
        <v>10</v>
      </c>
      <c r="C159" s="22">
        <v>614.66999999999996</v>
      </c>
      <c r="D159" s="50">
        <f>((C159/C158)-1)*100</f>
        <v>0.76557377049180086</v>
      </c>
      <c r="E159" s="50">
        <f>((C159/C$151)-1)*100</f>
        <v>2.3358417687799671</v>
      </c>
      <c r="F159" s="50">
        <f>((C159/C147)-1)*100</f>
        <v>4.4770791902503548</v>
      </c>
    </row>
    <row r="160" spans="1:6" ht="12.75" customHeight="1" x14ac:dyDescent="0.2">
      <c r="A160" s="20"/>
      <c r="B160" s="21" t="s">
        <v>11</v>
      </c>
      <c r="C160" s="22">
        <v>617.74</v>
      </c>
      <c r="D160" s="50">
        <f t="shared" ref="D160:D167" si="25">((C160/C159)-1)*100</f>
        <v>0.49945499210959365</v>
      </c>
      <c r="E160" s="50">
        <f t="shared" si="22"/>
        <v>2.8469632392115196</v>
      </c>
      <c r="F160" s="50">
        <f t="shared" ref="F160:F167" si="26">((C160/C148)-1)*100</f>
        <v>4.5669984426840005</v>
      </c>
    </row>
    <row r="161" spans="1:6" ht="12.75" customHeight="1" x14ac:dyDescent="0.2">
      <c r="A161" s="20"/>
      <c r="B161" s="21" t="s">
        <v>12</v>
      </c>
      <c r="C161" s="22">
        <v>619.98</v>
      </c>
      <c r="D161" s="50">
        <f t="shared" si="25"/>
        <v>0.36261210217891637</v>
      </c>
      <c r="E161" s="50">
        <f t="shared" si="22"/>
        <v>3.2198987746403951</v>
      </c>
      <c r="F161" s="50">
        <f t="shared" si="26"/>
        <v>4.3298275136727016</v>
      </c>
    </row>
    <row r="162" spans="1:6" ht="12.75" customHeight="1" x14ac:dyDescent="0.2">
      <c r="A162" s="20"/>
      <c r="B162" s="21" t="s">
        <v>13</v>
      </c>
      <c r="C162" s="22">
        <v>621.77</v>
      </c>
      <c r="D162" s="50">
        <f t="shared" si="25"/>
        <v>0.28871899093518838</v>
      </c>
      <c r="E162" s="50">
        <f t="shared" si="22"/>
        <v>3.5179142248268569</v>
      </c>
      <c r="F162" s="50">
        <f t="shared" si="26"/>
        <v>4.1264046355065087</v>
      </c>
    </row>
    <row r="163" spans="1:6" ht="12.75" customHeight="1" x14ac:dyDescent="0.2">
      <c r="A163" s="20"/>
      <c r="B163" s="21" t="s">
        <v>3</v>
      </c>
      <c r="C163" s="22">
        <v>622.91</v>
      </c>
      <c r="D163" s="50">
        <f t="shared" si="25"/>
        <v>0.18334754008717535</v>
      </c>
      <c r="E163" s="50">
        <f t="shared" si="22"/>
        <v>3.7077117741076249</v>
      </c>
      <c r="F163" s="50">
        <f t="shared" si="26"/>
        <v>3.7077117741076249</v>
      </c>
    </row>
    <row r="164" spans="1:6" ht="12.75" customHeight="1" x14ac:dyDescent="0.2">
      <c r="A164" s="29">
        <v>2020</v>
      </c>
      <c r="B164" s="30" t="s">
        <v>26</v>
      </c>
      <c r="C164" s="31">
        <v>622.37</v>
      </c>
      <c r="D164" s="49">
        <f t="shared" si="25"/>
        <v>-8.6689890995483854E-2</v>
      </c>
      <c r="E164" s="49">
        <f>((C164/C$163)-1)*100</f>
        <v>-8.6689890995483854E-2</v>
      </c>
      <c r="F164" s="49">
        <f t="shared" si="26"/>
        <v>3.8754902778936895</v>
      </c>
    </row>
    <row r="165" spans="1:6" ht="12.75" customHeight="1" x14ac:dyDescent="0.2">
      <c r="A165" s="20"/>
      <c r="B165" s="21" t="s">
        <v>4</v>
      </c>
      <c r="C165" s="22">
        <v>625.1</v>
      </c>
      <c r="D165" s="50">
        <f>((C165/C164)-1)*100</f>
        <v>0.4386458216173672</v>
      </c>
      <c r="E165" s="50">
        <f>((C165/C$163)-1)*100</f>
        <v>0.351575669037274</v>
      </c>
      <c r="F165" s="50">
        <f>((C165/C153)-1)*100</f>
        <v>3.5533835832021854</v>
      </c>
    </row>
    <row r="166" spans="1:6" ht="12.75" customHeight="1" x14ac:dyDescent="0.2">
      <c r="A166" s="20"/>
      <c r="B166" s="21" t="s">
        <v>5</v>
      </c>
      <c r="C166" s="22">
        <v>632.25</v>
      </c>
      <c r="D166" s="50">
        <f>((C166/C165)-1)*100</f>
        <v>1.1438169892817207</v>
      </c>
      <c r="E166" s="50">
        <f>((C166/C$163)-1)*100</f>
        <v>1.4994140405516054</v>
      </c>
      <c r="F166" s="50">
        <f>((C166/C154)-1)*100</f>
        <v>3.9098708214180045</v>
      </c>
    </row>
    <row r="167" spans="1:6" ht="12.75" customHeight="1" x14ac:dyDescent="0.2">
      <c r="A167" s="20"/>
      <c r="B167" s="21" t="s">
        <v>6</v>
      </c>
      <c r="C167" s="22">
        <v>636.58000000000004</v>
      </c>
      <c r="D167" s="50">
        <f t="shared" si="25"/>
        <v>0.68485567417952975</v>
      </c>
      <c r="E167" s="50">
        <f t="shared" ref="E167:E174" si="27">((C167/C$163)-1)*100</f>
        <v>2.1945385368672854</v>
      </c>
      <c r="F167" s="50">
        <f t="shared" si="26"/>
        <v>4.1763492946683023</v>
      </c>
    </row>
    <row r="168" spans="1:6" ht="12.75" customHeight="1" x14ac:dyDescent="0.2">
      <c r="A168" s="20"/>
      <c r="B168" s="21" t="s">
        <v>7</v>
      </c>
      <c r="C168" s="22">
        <v>638.17999999999995</v>
      </c>
      <c r="D168" s="50">
        <f t="shared" ref="D168:D173" si="28">((C168/C167)-1)*100</f>
        <v>0.25134311476953108</v>
      </c>
      <c r="E168" s="50">
        <f t="shared" ref="E168:E173" si="29">((C168/C$163)-1)*100</f>
        <v>2.4513974731502186</v>
      </c>
      <c r="F168" s="50">
        <f t="shared" ref="F168:F173" si="30">((C168/C156)-1)*100</f>
        <v>4.0448668829580647</v>
      </c>
    </row>
    <row r="169" spans="1:6" ht="12.75" customHeight="1" x14ac:dyDescent="0.2">
      <c r="A169" s="20"/>
      <c r="B169" s="21" t="s">
        <v>8</v>
      </c>
      <c r="C169" s="22">
        <v>641.17999999999995</v>
      </c>
      <c r="D169" s="50">
        <f t="shared" si="28"/>
        <v>0.47008680936413416</v>
      </c>
      <c r="E169" s="50">
        <f t="shared" si="29"/>
        <v>2.9330079786807017</v>
      </c>
      <c r="F169" s="50">
        <f t="shared" si="30"/>
        <v>4.4590345546667631</v>
      </c>
    </row>
    <row r="170" spans="1:6" ht="12.75" customHeight="1" x14ac:dyDescent="0.2">
      <c r="A170" s="20"/>
      <c r="B170" s="21" t="s">
        <v>9</v>
      </c>
      <c r="C170" s="22">
        <v>643.82000000000005</v>
      </c>
      <c r="D170" s="50">
        <f t="shared" si="28"/>
        <v>0.4117408528026667</v>
      </c>
      <c r="E170" s="50">
        <f t="shared" si="29"/>
        <v>3.356825223547566</v>
      </c>
      <c r="F170" s="50">
        <f t="shared" si="30"/>
        <v>5.5442622950819809</v>
      </c>
    </row>
    <row r="171" spans="1:6" ht="12.75" customHeight="1" x14ac:dyDescent="0.2">
      <c r="A171" s="20"/>
      <c r="B171" s="21" t="s">
        <v>10</v>
      </c>
      <c r="C171" s="22">
        <v>654.28</v>
      </c>
      <c r="D171" s="50">
        <f t="shared" si="28"/>
        <v>1.624677704948585</v>
      </c>
      <c r="E171" s="50">
        <f t="shared" si="29"/>
        <v>5.036040519497198</v>
      </c>
      <c r="F171" s="50">
        <f t="shared" si="30"/>
        <v>6.4441082206712519</v>
      </c>
    </row>
    <row r="172" spans="1:6" ht="12.75" customHeight="1" x14ac:dyDescent="0.2">
      <c r="A172" s="20"/>
      <c r="B172" s="21" t="s">
        <v>11</v>
      </c>
      <c r="C172" s="22">
        <v>686.23</v>
      </c>
      <c r="D172" s="50">
        <f t="shared" si="28"/>
        <v>4.8832304212264033</v>
      </c>
      <c r="E172" s="50">
        <f t="shared" si="29"/>
        <v>10.165192403396972</v>
      </c>
      <c r="F172" s="50">
        <f t="shared" si="30"/>
        <v>11.087188784925694</v>
      </c>
    </row>
    <row r="173" spans="1:6" ht="12.75" customHeight="1" x14ac:dyDescent="0.2">
      <c r="A173" s="20"/>
      <c r="B173" s="21" t="s">
        <v>12</v>
      </c>
      <c r="C173" s="22">
        <v>718.08</v>
      </c>
      <c r="D173" s="50">
        <f t="shared" si="28"/>
        <v>4.641301021523403</v>
      </c>
      <c r="E173" s="50">
        <f t="shared" si="29"/>
        <v>15.278290603779055</v>
      </c>
      <c r="F173" s="50">
        <f t="shared" si="30"/>
        <v>15.823091067453788</v>
      </c>
    </row>
    <row r="174" spans="1:6" ht="12.75" customHeight="1" x14ac:dyDescent="0.2">
      <c r="A174" s="20"/>
      <c r="B174" s="21" t="s">
        <v>13</v>
      </c>
      <c r="C174" s="22">
        <v>736.09</v>
      </c>
      <c r="D174" s="50">
        <f t="shared" ref="D174:D175" si="31">((C174/C173)-1)*100</f>
        <v>2.5080770944741593</v>
      </c>
      <c r="E174" s="50">
        <f t="shared" si="27"/>
        <v>18.169559005313786</v>
      </c>
      <c r="F174" s="50">
        <f t="shared" ref="F174:F175" si="32">((C174/C162)-1)*100</f>
        <v>18.38621998488188</v>
      </c>
    </row>
    <row r="175" spans="1:6" ht="12.75" customHeight="1" x14ac:dyDescent="0.2">
      <c r="A175" s="20"/>
      <c r="B175" s="21" t="s">
        <v>3</v>
      </c>
      <c r="C175" s="22">
        <v>762.96</v>
      </c>
      <c r="D175" s="50">
        <f t="shared" si="31"/>
        <v>3.6503688407667489</v>
      </c>
      <c r="E175" s="54">
        <f>((C175/C$163)-1)*100</f>
        <v>22.483183766515236</v>
      </c>
      <c r="F175" s="50">
        <f t="shared" si="32"/>
        <v>22.483183766515236</v>
      </c>
    </row>
    <row r="176" spans="1:6" ht="15" customHeight="1" x14ac:dyDescent="0.2">
      <c r="A176" s="29">
        <v>2021</v>
      </c>
      <c r="B176" s="30" t="s">
        <v>26</v>
      </c>
      <c r="C176" s="31">
        <v>796.56</v>
      </c>
      <c r="D176" s="49">
        <f t="shared" ref="D176:D177" si="33">((C176/C175)-1)*100</f>
        <v>4.4039005976722168</v>
      </c>
      <c r="E176" s="49">
        <f t="shared" ref="E176:E177" si="34">((C176/C$175)-1)*100</f>
        <v>4.4039005976722168</v>
      </c>
      <c r="F176" s="49">
        <f t="shared" ref="F176:F177" si="35">((C176/C164)-1)*100</f>
        <v>27.988174237190087</v>
      </c>
    </row>
    <row r="177" spans="1:6" ht="12.75" customHeight="1" x14ac:dyDescent="0.2">
      <c r="A177" s="20"/>
      <c r="B177" s="21" t="s">
        <v>4</v>
      </c>
      <c r="C177" s="22">
        <v>813.43</v>
      </c>
      <c r="D177" s="50">
        <f t="shared" si="33"/>
        <v>2.1178567841719342</v>
      </c>
      <c r="E177" s="50">
        <f t="shared" si="34"/>
        <v>6.6150256894201398</v>
      </c>
      <c r="F177" s="50">
        <f t="shared" si="35"/>
        <v>30.127979523276259</v>
      </c>
    </row>
    <row r="178" spans="1:6" ht="12.75" customHeight="1" x14ac:dyDescent="0.2">
      <c r="A178" s="20"/>
      <c r="B178" s="21" t="s">
        <v>5</v>
      </c>
      <c r="C178" s="22">
        <v>843.55</v>
      </c>
      <c r="D178" s="50">
        <f t="shared" ref="D178:D183" si="36">((C178/C177)-1)*100</f>
        <v>3.7028385970519828</v>
      </c>
      <c r="E178" s="50">
        <f t="shared" ref="E178:E183" si="37">((C178/C$175)-1)*100</f>
        <v>10.562808010904877</v>
      </c>
      <c r="F178" s="50">
        <f t="shared" ref="F178:F183" si="38">((C178/C166)-1)*100</f>
        <v>33.420324238829565</v>
      </c>
    </row>
    <row r="179" spans="1:6" ht="12.75" customHeight="1" x14ac:dyDescent="0.2">
      <c r="A179" s="20"/>
      <c r="B179" s="21" t="s">
        <v>6</v>
      </c>
      <c r="C179" s="22">
        <v>867.71</v>
      </c>
      <c r="D179" s="50">
        <f t="shared" si="36"/>
        <v>2.8640863019382401</v>
      </c>
      <c r="E179" s="50">
        <f t="shared" si="37"/>
        <v>13.729422250183498</v>
      </c>
      <c r="F179" s="50">
        <f t="shared" si="38"/>
        <v>36.308083822928779</v>
      </c>
    </row>
    <row r="180" spans="1:6" ht="12.75" customHeight="1" x14ac:dyDescent="0.2">
      <c r="A180" s="20"/>
      <c r="B180" s="21" t="s">
        <v>7</v>
      </c>
      <c r="C180" s="22">
        <v>904.89</v>
      </c>
      <c r="D180" s="50">
        <f t="shared" si="36"/>
        <v>4.2848417097878233</v>
      </c>
      <c r="E180" s="50">
        <f t="shared" si="37"/>
        <v>18.602547971060069</v>
      </c>
      <c r="F180" s="50">
        <f t="shared" si="38"/>
        <v>41.792284308502303</v>
      </c>
    </row>
    <row r="181" spans="1:6" ht="12.75" customHeight="1" x14ac:dyDescent="0.2">
      <c r="A181" s="20"/>
      <c r="B181" s="21" t="s">
        <v>8</v>
      </c>
      <c r="C181" s="22">
        <v>934.51</v>
      </c>
      <c r="D181" s="50">
        <f t="shared" si="36"/>
        <v>3.2733260396291319</v>
      </c>
      <c r="E181" s="50">
        <f t="shared" si="37"/>
        <v>22.484796057460411</v>
      </c>
      <c r="F181" s="50">
        <f t="shared" si="38"/>
        <v>45.748463769924207</v>
      </c>
    </row>
    <row r="182" spans="1:6" ht="12.75" customHeight="1" x14ac:dyDescent="0.2">
      <c r="A182" s="20"/>
      <c r="B182" s="21" t="s">
        <v>9</v>
      </c>
      <c r="C182" s="22">
        <v>952.2</v>
      </c>
      <c r="D182" s="50">
        <f t="shared" si="36"/>
        <v>1.8929706477191388</v>
      </c>
      <c r="E182" s="50">
        <f t="shared" si="37"/>
        <v>24.803397294746766</v>
      </c>
      <c r="F182" s="50">
        <f t="shared" si="38"/>
        <v>47.898480941878162</v>
      </c>
    </row>
    <row r="183" spans="1:6" ht="12.75" customHeight="1" x14ac:dyDescent="0.2">
      <c r="A183" s="20"/>
      <c r="B183" s="21" t="s">
        <v>10</v>
      </c>
      <c r="C183" s="22">
        <v>963.42</v>
      </c>
      <c r="D183" s="50">
        <f t="shared" si="36"/>
        <v>1.1783238815374908</v>
      </c>
      <c r="E183" s="50">
        <f t="shared" si="37"/>
        <v>26.273985530040878</v>
      </c>
      <c r="F183" s="50">
        <f t="shared" si="38"/>
        <v>47.248884269731619</v>
      </c>
    </row>
    <row r="184" spans="1:6" ht="12.75" customHeight="1" x14ac:dyDescent="0.2">
      <c r="A184" s="20"/>
      <c r="B184" s="21" t="s">
        <v>11</v>
      </c>
      <c r="C184" s="22">
        <v>972.31</v>
      </c>
      <c r="D184" s="50">
        <f t="shared" ref="D184:D189" si="39">((C184/C183)-1)*100</f>
        <v>0.92275435427955355</v>
      </c>
      <c r="E184" s="50">
        <f>((C184/C$175)-1)*100</f>
        <v>27.439184229841661</v>
      </c>
      <c r="F184" s="50">
        <f t="shared" ref="F184:F189" si="40">((C184/C172)-1)*100</f>
        <v>41.688646663655035</v>
      </c>
    </row>
    <row r="185" spans="1:6" ht="12.75" customHeight="1" x14ac:dyDescent="0.2">
      <c r="A185" s="20"/>
      <c r="B185" s="21" t="s">
        <v>12</v>
      </c>
      <c r="C185" s="22">
        <v>979.35</v>
      </c>
      <c r="D185" s="50">
        <f t="shared" si="39"/>
        <v>0.72404891444086683</v>
      </c>
      <c r="E185" s="50">
        <f>((C185/C$175)-1)*100</f>
        <v>28.361906259830128</v>
      </c>
      <c r="F185" s="50">
        <f t="shared" si="40"/>
        <v>36.38452540106951</v>
      </c>
    </row>
    <row r="186" spans="1:6" ht="12.75" customHeight="1" x14ac:dyDescent="0.2">
      <c r="A186" s="20"/>
      <c r="B186" s="21" t="s">
        <v>13</v>
      </c>
      <c r="C186" s="22">
        <v>989.21</v>
      </c>
      <c r="D186" s="50">
        <f t="shared" si="39"/>
        <v>1.0067902180017407</v>
      </c>
      <c r="E186" s="50">
        <f>((C186/C$175)-1)*100</f>
        <v>29.654241375694657</v>
      </c>
      <c r="F186" s="50">
        <f t="shared" si="40"/>
        <v>34.387099403605539</v>
      </c>
    </row>
    <row r="187" spans="1:6" ht="12.75" customHeight="1" x14ac:dyDescent="0.2">
      <c r="A187" s="20"/>
      <c r="B187" s="21" t="s">
        <v>3</v>
      </c>
      <c r="C187" s="22">
        <v>994.4</v>
      </c>
      <c r="D187" s="50">
        <f t="shared" si="39"/>
        <v>0.52466109319557752</v>
      </c>
      <c r="E187" s="54">
        <f>((C187/C$175)-1)*100</f>
        <v>30.334486735870804</v>
      </c>
      <c r="F187" s="50">
        <f t="shared" si="40"/>
        <v>30.334486735870804</v>
      </c>
    </row>
    <row r="188" spans="1:6" ht="15" customHeight="1" x14ac:dyDescent="0.2">
      <c r="A188" s="29">
        <v>2022</v>
      </c>
      <c r="B188" s="30" t="s">
        <v>26</v>
      </c>
      <c r="C188" s="31">
        <v>1000.13</v>
      </c>
      <c r="D188" s="49">
        <f t="shared" si="39"/>
        <v>0.57622687047464982</v>
      </c>
      <c r="E188" s="49">
        <f t="shared" ref="E188:E193" si="41">((C188/C$187)-1)*100</f>
        <v>0.57622687047464982</v>
      </c>
      <c r="F188" s="49">
        <f t="shared" si="40"/>
        <v>25.556141408054643</v>
      </c>
    </row>
    <row r="189" spans="1:6" ht="12.75" customHeight="1" x14ac:dyDescent="0.2">
      <c r="A189" s="20"/>
      <c r="B189" s="21" t="s">
        <v>4</v>
      </c>
      <c r="C189" s="22">
        <v>1006.96</v>
      </c>
      <c r="D189" s="50">
        <f t="shared" si="39"/>
        <v>0.68291122154120476</v>
      </c>
      <c r="E189" s="50">
        <f t="shared" si="41"/>
        <v>1.2630732099758735</v>
      </c>
      <c r="F189" s="50">
        <f t="shared" si="40"/>
        <v>23.791844411934647</v>
      </c>
    </row>
    <row r="190" spans="1:6" ht="12.75" customHeight="1" x14ac:dyDescent="0.2">
      <c r="A190" s="20"/>
      <c r="B190" s="21" t="s">
        <v>5</v>
      </c>
      <c r="C190" s="22">
        <v>1021.35</v>
      </c>
      <c r="D190" s="50">
        <f t="shared" ref="D190:D195" si="42">((C190/C189)-1)*100</f>
        <v>1.429053785651857</v>
      </c>
      <c r="E190" s="50">
        <f t="shared" si="41"/>
        <v>2.710176991150437</v>
      </c>
      <c r="F190" s="50">
        <f t="shared" ref="F190:F195" si="43">((C190/C178)-1)*100</f>
        <v>21.077588761780586</v>
      </c>
    </row>
    <row r="191" spans="1:6" ht="12.75" customHeight="1" x14ac:dyDescent="0.2">
      <c r="A191" s="20"/>
      <c r="B191" s="21" t="s">
        <v>6</v>
      </c>
      <c r="C191" s="22">
        <v>1039.6300000000001</v>
      </c>
      <c r="D191" s="50">
        <f t="shared" si="42"/>
        <v>1.789788025652328</v>
      </c>
      <c r="E191" s="50">
        <f t="shared" si="41"/>
        <v>4.5484714400643833</v>
      </c>
      <c r="F191" s="50">
        <f t="shared" si="43"/>
        <v>19.813071187378274</v>
      </c>
    </row>
    <row r="192" spans="1:6" ht="12.75" customHeight="1" x14ac:dyDescent="0.2">
      <c r="A192" s="20"/>
      <c r="B192" s="21" t="s">
        <v>7</v>
      </c>
      <c r="C192" s="22">
        <v>1061.22</v>
      </c>
      <c r="D192" s="50">
        <f t="shared" si="42"/>
        <v>2.0767003645527637</v>
      </c>
      <c r="E192" s="50">
        <f t="shared" si="41"/>
        <v>6.7196299275945393</v>
      </c>
      <c r="F192" s="50">
        <f t="shared" si="43"/>
        <v>17.276133010642191</v>
      </c>
    </row>
    <row r="193" spans="1:6" ht="12.75" customHeight="1" x14ac:dyDescent="0.2">
      <c r="A193" s="20"/>
      <c r="B193" s="21" t="s">
        <v>8</v>
      </c>
      <c r="C193" s="22">
        <v>1071.01</v>
      </c>
      <c r="D193" s="50">
        <f t="shared" si="42"/>
        <v>0.92252313375171813</v>
      </c>
      <c r="E193" s="50">
        <f t="shared" si="41"/>
        <v>7.7041432019308242</v>
      </c>
      <c r="F193" s="50">
        <f t="shared" si="43"/>
        <v>14.60658526928551</v>
      </c>
    </row>
    <row r="194" spans="1:6" ht="12.75" customHeight="1" x14ac:dyDescent="0.2">
      <c r="A194" s="20"/>
      <c r="B194" s="21" t="s">
        <v>9</v>
      </c>
      <c r="C194" s="22">
        <v>1073.02</v>
      </c>
      <c r="D194" s="50">
        <f t="shared" si="42"/>
        <v>0.18767331770945805</v>
      </c>
      <c r="E194" s="50">
        <f t="shared" ref="E194:E199" si="44">((C194/C$187)-1)*100</f>
        <v>7.9062751407884102</v>
      </c>
      <c r="F194" s="50">
        <f t="shared" si="43"/>
        <v>12.688510817055242</v>
      </c>
    </row>
    <row r="195" spans="1:6" ht="12.75" customHeight="1" x14ac:dyDescent="0.2">
      <c r="A195" s="20"/>
      <c r="B195" s="21" t="s">
        <v>10</v>
      </c>
      <c r="C195" s="22">
        <v>1079.33</v>
      </c>
      <c r="D195" s="50">
        <f t="shared" si="42"/>
        <v>0.58805986840877456</v>
      </c>
      <c r="E195" s="50">
        <f t="shared" si="44"/>
        <v>8.5408286403861666</v>
      </c>
      <c r="F195" s="50">
        <f t="shared" si="43"/>
        <v>12.03109754831746</v>
      </c>
    </row>
    <row r="196" spans="1:6" ht="12.75" customHeight="1" x14ac:dyDescent="0.2">
      <c r="A196" s="20"/>
      <c r="B196" s="21" t="s">
        <v>11</v>
      </c>
      <c r="C196" s="22">
        <v>1078.3800000000001</v>
      </c>
      <c r="D196" s="50">
        <f>((C196/C195)-1)*100</f>
        <v>-8.8017566453246765E-2</v>
      </c>
      <c r="E196" s="50">
        <f t="shared" si="44"/>
        <v>8.4452936444086912</v>
      </c>
      <c r="F196" s="50">
        <f t="shared" ref="F196:F201" si="45">((C196/C184)-1)*100</f>
        <v>10.909072209480541</v>
      </c>
    </row>
    <row r="197" spans="1:6" ht="12.75" customHeight="1" x14ac:dyDescent="0.2">
      <c r="A197" s="20"/>
      <c r="B197" s="21" t="s">
        <v>12</v>
      </c>
      <c r="C197" s="22">
        <v>1080.74</v>
      </c>
      <c r="D197" s="50">
        <f>((C197/C196)-1)*100</f>
        <v>0.21884678870156549</v>
      </c>
      <c r="E197" s="50">
        <f t="shared" si="44"/>
        <v>8.6826226870474699</v>
      </c>
      <c r="F197" s="50">
        <f t="shared" si="45"/>
        <v>10.352785010466125</v>
      </c>
    </row>
    <row r="198" spans="1:6" ht="12.75" customHeight="1" x14ac:dyDescent="0.2">
      <c r="A198" s="20"/>
      <c r="B198" s="21" t="s">
        <v>13</v>
      </c>
      <c r="C198" s="22">
        <v>1077.72</v>
      </c>
      <c r="D198" s="50">
        <f>((C198/C197)-1)*100</f>
        <v>-0.27943816274034194</v>
      </c>
      <c r="E198" s="50">
        <f t="shared" si="44"/>
        <v>8.37892196299277</v>
      </c>
      <c r="F198" s="50">
        <f t="shared" si="45"/>
        <v>8.9475439997573893</v>
      </c>
    </row>
    <row r="199" spans="1:6" ht="12.75" customHeight="1" x14ac:dyDescent="0.2">
      <c r="A199" s="20"/>
      <c r="B199" s="21" t="s">
        <v>3</v>
      </c>
      <c r="C199" s="22">
        <v>1079.24</v>
      </c>
      <c r="D199" s="50">
        <f>((C199/C198)-1)*100</f>
        <v>0.14103848866124924</v>
      </c>
      <c r="E199" s="54">
        <f t="shared" si="44"/>
        <v>8.5317779565567307</v>
      </c>
      <c r="F199" s="50">
        <f t="shared" si="45"/>
        <v>8.5317779565567307</v>
      </c>
    </row>
    <row r="200" spans="1:6" ht="15" customHeight="1" x14ac:dyDescent="0.2">
      <c r="A200" s="29">
        <v>2023</v>
      </c>
      <c r="B200" s="30" t="s">
        <v>26</v>
      </c>
      <c r="C200" s="31">
        <v>1080.8499999999999</v>
      </c>
      <c r="D200" s="49">
        <f t="shared" ref="D200" si="46">((C200/C199)-1)*100</f>
        <v>0.1491790519254188</v>
      </c>
      <c r="E200" s="49">
        <f t="shared" ref="E200:E205" si="47">((C200/C$199)-1)*100</f>
        <v>0.1491790519254188</v>
      </c>
      <c r="F200" s="49">
        <f t="shared" si="45"/>
        <v>8.0709507763990551</v>
      </c>
    </row>
    <row r="201" spans="1:6" ht="12.75" customHeight="1" x14ac:dyDescent="0.2">
      <c r="A201" s="20"/>
      <c r="B201" s="21" t="s">
        <v>4</v>
      </c>
      <c r="C201" s="22">
        <v>1082.9000000000001</v>
      </c>
      <c r="D201" s="50">
        <f t="shared" ref="D201:D206" si="48">((C201/C200)-1)*100</f>
        <v>0.18966554100940947</v>
      </c>
      <c r="E201" s="50">
        <f t="shared" si="47"/>
        <v>0.33912753419074182</v>
      </c>
      <c r="F201" s="50">
        <f t="shared" si="45"/>
        <v>7.5415110828632725</v>
      </c>
    </row>
    <row r="202" spans="1:6" ht="12.75" customHeight="1" x14ac:dyDescent="0.2">
      <c r="A202" s="20"/>
      <c r="B202" s="21" t="s">
        <v>5</v>
      </c>
      <c r="C202" s="22">
        <v>1082.19</v>
      </c>
      <c r="D202" s="50">
        <f t="shared" si="48"/>
        <v>-6.556468741343302E-2</v>
      </c>
      <c r="E202" s="50">
        <f t="shared" si="47"/>
        <v>0.27334049886957867</v>
      </c>
      <c r="F202" s="50">
        <f t="shared" ref="F202:F207" si="49">((C202/C190)-1)*100</f>
        <v>5.9568218534292949</v>
      </c>
    </row>
    <row r="203" spans="1:6" ht="12.75" customHeight="1" x14ac:dyDescent="0.2">
      <c r="A203" s="20"/>
      <c r="B203" s="21" t="s">
        <v>6</v>
      </c>
      <c r="C203" s="22">
        <v>1088.21</v>
      </c>
      <c r="D203" s="50">
        <f t="shared" si="48"/>
        <v>0.55627939640912061</v>
      </c>
      <c r="E203" s="50">
        <f t="shared" si="47"/>
        <v>0.83114043215597455</v>
      </c>
      <c r="F203" s="50">
        <f t="shared" si="49"/>
        <v>4.6728162904110082</v>
      </c>
    </row>
    <row r="204" spans="1:6" ht="12.75" customHeight="1" x14ac:dyDescent="0.2">
      <c r="A204" s="20"/>
      <c r="B204" s="21" t="s">
        <v>7</v>
      </c>
      <c r="C204" s="22">
        <v>1091.57</v>
      </c>
      <c r="D204" s="50">
        <f t="shared" si="48"/>
        <v>0.30876393343195474</v>
      </c>
      <c r="E204" s="50">
        <f t="shared" si="47"/>
        <v>1.1424706274785867</v>
      </c>
      <c r="F204" s="50">
        <f t="shared" si="49"/>
        <v>2.8599159457982193</v>
      </c>
    </row>
    <row r="205" spans="1:6" ht="12.75" customHeight="1" x14ac:dyDescent="0.2">
      <c r="A205" s="20"/>
      <c r="B205" s="21" t="s">
        <v>8</v>
      </c>
      <c r="C205" s="22">
        <v>1093.97</v>
      </c>
      <c r="D205" s="50">
        <f t="shared" si="48"/>
        <v>0.2198667973652757</v>
      </c>
      <c r="E205" s="50">
        <f t="shared" si="47"/>
        <v>1.3648493384233351</v>
      </c>
      <c r="F205" s="50">
        <f t="shared" si="49"/>
        <v>2.1437708331388139</v>
      </c>
    </row>
    <row r="206" spans="1:6" ht="12.75" customHeight="1" x14ac:dyDescent="0.2">
      <c r="A206" s="20"/>
      <c r="B206" s="21" t="s">
        <v>9</v>
      </c>
      <c r="C206" s="22">
        <v>1083.24</v>
      </c>
      <c r="D206" s="50">
        <f t="shared" si="48"/>
        <v>-0.98083128422169485</v>
      </c>
      <c r="E206" s="50">
        <f t="shared" ref="E206:E211" si="50">((C206/C$199)-1)*100</f>
        <v>0.37063118490789915</v>
      </c>
      <c r="F206" s="50">
        <f t="shared" si="49"/>
        <v>0.95245195802502458</v>
      </c>
    </row>
    <row r="207" spans="1:6" ht="12.75" customHeight="1" x14ac:dyDescent="0.2">
      <c r="A207" s="20"/>
      <c r="B207" s="21" t="s">
        <v>10</v>
      </c>
      <c r="C207" s="22">
        <v>1085.1400000000001</v>
      </c>
      <c r="D207" s="50">
        <f t="shared" ref="D207:D223" si="51">((C207/C206)-1)*100</f>
        <v>0.17539972674569526</v>
      </c>
      <c r="E207" s="50">
        <f t="shared" si="50"/>
        <v>0.54668099773915735</v>
      </c>
      <c r="F207" s="50">
        <f t="shared" si="49"/>
        <v>0.53829690641418182</v>
      </c>
    </row>
    <row r="208" spans="1:6" ht="12.75" customHeight="1" x14ac:dyDescent="0.2">
      <c r="A208" s="20"/>
      <c r="B208" s="21" t="s">
        <v>11</v>
      </c>
      <c r="C208" s="22">
        <v>1082.1099999999999</v>
      </c>
      <c r="D208" s="50">
        <f t="shared" si="51"/>
        <v>-0.27922664356674343</v>
      </c>
      <c r="E208" s="50">
        <f t="shared" si="50"/>
        <v>0.26592787517141225</v>
      </c>
      <c r="F208" s="50">
        <f t="shared" ref="F208:F223" si="52">((C208/C196)-1)*100</f>
        <v>0.34588920417661928</v>
      </c>
    </row>
    <row r="209" spans="1:6" ht="12.75" customHeight="1" x14ac:dyDescent="0.2">
      <c r="A209" s="20"/>
      <c r="B209" s="21" t="s">
        <v>12</v>
      </c>
      <c r="C209" s="22">
        <v>1080.76</v>
      </c>
      <c r="D209" s="50">
        <f t="shared" si="51"/>
        <v>-0.12475626322646649</v>
      </c>
      <c r="E209" s="50">
        <f t="shared" si="50"/>
        <v>0.14083985026500656</v>
      </c>
      <c r="F209" s="50">
        <f t="shared" si="52"/>
        <v>1.8505838591975632E-3</v>
      </c>
    </row>
    <row r="210" spans="1:6" ht="13.5" customHeight="1" x14ac:dyDescent="0.2">
      <c r="A210" s="20"/>
      <c r="B210" s="21" t="s">
        <v>13</v>
      </c>
      <c r="C210" s="22">
        <v>1080.81</v>
      </c>
      <c r="D210" s="50">
        <f t="shared" si="51"/>
        <v>4.6263740330898528E-3</v>
      </c>
      <c r="E210" s="50">
        <f t="shared" si="50"/>
        <v>0.1454727400763467</v>
      </c>
      <c r="F210" s="50">
        <f t="shared" si="52"/>
        <v>0.28671640129160902</v>
      </c>
    </row>
    <row r="211" spans="1:6" ht="12.75" customHeight="1" x14ac:dyDescent="0.2">
      <c r="A211" s="20"/>
      <c r="B211" s="21" t="s">
        <v>3</v>
      </c>
      <c r="C211" s="22">
        <v>1080.1600000000001</v>
      </c>
      <c r="D211" s="50">
        <f t="shared" si="51"/>
        <v>-6.0140080125081763E-2</v>
      </c>
      <c r="E211" s="54">
        <f t="shared" si="50"/>
        <v>8.5245172528813917E-2</v>
      </c>
      <c r="F211" s="50">
        <f t="shared" si="52"/>
        <v>8.5245172528813917E-2</v>
      </c>
    </row>
    <row r="212" spans="1:6" ht="12" customHeight="1" x14ac:dyDescent="0.2">
      <c r="A212" s="29">
        <v>2024</v>
      </c>
      <c r="B212" s="30" t="s">
        <v>26</v>
      </c>
      <c r="C212" s="31">
        <v>1081.1199999999999</v>
      </c>
      <c r="D212" s="49">
        <f t="shared" ref="D212:D217" si="53">((C212/C211)-1)*100</f>
        <v>8.8875722115222544E-2</v>
      </c>
      <c r="E212" s="49">
        <f t="shared" ref="E212:E217" si="54">((C212/C$211)-1)*100</f>
        <v>8.8875722115222544E-2</v>
      </c>
      <c r="F212" s="49">
        <f t="shared" ref="F212:F217" si="55">((C212/C200)-1)*100</f>
        <v>2.4980339547586716E-2</v>
      </c>
    </row>
    <row r="213" spans="1:6" ht="12.75" customHeight="1" x14ac:dyDescent="0.2">
      <c r="A213" s="20"/>
      <c r="B213" s="21" t="s">
        <v>4</v>
      </c>
      <c r="C213" s="22">
        <v>1081.68</v>
      </c>
      <c r="D213" s="50">
        <f t="shared" si="53"/>
        <v>5.1798135267144829E-2</v>
      </c>
      <c r="E213" s="50">
        <f t="shared" si="54"/>
        <v>0.14071989334913937</v>
      </c>
      <c r="F213" s="50">
        <f t="shared" si="55"/>
        <v>-0.11266044879491011</v>
      </c>
    </row>
    <row r="214" spans="1:6" ht="12.75" customHeight="1" x14ac:dyDescent="0.2">
      <c r="A214" s="20"/>
      <c r="B214" s="21" t="s">
        <v>5</v>
      </c>
      <c r="C214" s="22">
        <v>1085.52</v>
      </c>
      <c r="D214" s="50">
        <f t="shared" si="53"/>
        <v>0.35500332815618929</v>
      </c>
      <c r="E214" s="50">
        <f t="shared" si="54"/>
        <v>0.49622278181009616</v>
      </c>
      <c r="F214" s="50">
        <f t="shared" si="55"/>
        <v>0.30770936711668195</v>
      </c>
    </row>
    <row r="215" spans="1:6" ht="12.75" customHeight="1" x14ac:dyDescent="0.2">
      <c r="A215" s="20"/>
      <c r="B215" s="21" t="s">
        <v>6</v>
      </c>
      <c r="C215" s="22">
        <v>1086.19</v>
      </c>
      <c r="D215" s="50">
        <f t="shared" si="53"/>
        <v>6.1721571228545713E-2</v>
      </c>
      <c r="E215" s="50">
        <f t="shared" si="54"/>
        <v>0.55825062953636095</v>
      </c>
      <c r="F215" s="50">
        <f t="shared" si="55"/>
        <v>-0.18562593617040823</v>
      </c>
    </row>
    <row r="216" spans="1:6" ht="12.75" customHeight="1" x14ac:dyDescent="0.2">
      <c r="A216" s="20"/>
      <c r="B216" s="21" t="s">
        <v>7</v>
      </c>
      <c r="C216" s="22">
        <v>1092.53</v>
      </c>
      <c r="D216" s="50">
        <f t="shared" si="53"/>
        <v>0.58369161932994018</v>
      </c>
      <c r="E216" s="50">
        <f t="shared" si="54"/>
        <v>1.1452007110057671</v>
      </c>
      <c r="F216" s="50">
        <f t="shared" si="55"/>
        <v>8.7946718946119162E-2</v>
      </c>
    </row>
    <row r="217" spans="1:6" ht="12.75" customHeight="1" x14ac:dyDescent="0.2">
      <c r="A217" s="20"/>
      <c r="B217" s="21" t="s">
        <v>8</v>
      </c>
      <c r="C217" s="22">
        <v>1104.07</v>
      </c>
      <c r="D217" s="50">
        <f t="shared" si="53"/>
        <v>1.0562639012201114</v>
      </c>
      <c r="E217" s="50">
        <f t="shared" si="54"/>
        <v>2.2135609539327472</v>
      </c>
      <c r="F217" s="50">
        <f t="shared" si="55"/>
        <v>0.92324286772031972</v>
      </c>
    </row>
    <row r="218" spans="1:6" ht="12.75" customHeight="1" x14ac:dyDescent="0.2">
      <c r="A218" s="20"/>
      <c r="B218" s="21" t="s">
        <v>9</v>
      </c>
      <c r="C218" s="22">
        <v>1111.05</v>
      </c>
      <c r="D218" s="50">
        <f>((C218/C217)-1)*100</f>
        <v>0.63220629126776728</v>
      </c>
      <c r="E218" s="50">
        <f>((C218/C$211)-1)*100</f>
        <v>2.8597615168123092</v>
      </c>
      <c r="F218" s="50">
        <f>((C218/C206)-1)*100</f>
        <v>2.5672981056829469</v>
      </c>
    </row>
    <row r="219" spans="1:6" ht="12.75" customHeight="1" x14ac:dyDescent="0.2">
      <c r="A219" s="20"/>
      <c r="B219" s="21" t="s">
        <v>10</v>
      </c>
      <c r="C219" s="22">
        <v>1117.17</v>
      </c>
      <c r="D219" s="50">
        <f>((C219/C218)-1)*100</f>
        <v>0.5508302956662714</v>
      </c>
      <c r="E219" s="50">
        <f>((C219/C$211)-1)*100</f>
        <v>3.4263442452969972</v>
      </c>
      <c r="F219" s="50">
        <f>((C219/C207)-1)*100</f>
        <v>2.9516928691228683</v>
      </c>
    </row>
    <row r="220" spans="1:6" ht="12.75" customHeight="1" x14ac:dyDescent="0.2">
      <c r="A220" s="20"/>
      <c r="B220" s="21" t="s">
        <v>11</v>
      </c>
      <c r="C220" s="22">
        <v>1131.6300000000001</v>
      </c>
      <c r="D220" s="50">
        <f>((C220/C219)-1)*100</f>
        <v>1.2943419533284928</v>
      </c>
      <c r="E220" s="50">
        <f>((C220/C$211)-1)*100</f>
        <v>4.7650348096578199</v>
      </c>
      <c r="F220" s="50">
        <f>((C220/C208)-1)*100</f>
        <v>4.5762445592407719</v>
      </c>
    </row>
    <row r="221" spans="1:6" ht="12.75" customHeight="1" x14ac:dyDescent="0.2">
      <c r="A221" s="20"/>
      <c r="B221" s="21" t="s">
        <v>12</v>
      </c>
      <c r="C221" s="22">
        <v>1143.8800000000001</v>
      </c>
      <c r="D221" s="50">
        <f>((C221/C220)-1)*100</f>
        <v>1.0825093007431841</v>
      </c>
      <c r="E221" s="50">
        <f>((C221/C$211)-1)*100</f>
        <v>5.8991260553991953</v>
      </c>
      <c r="F221" s="50">
        <f>((C221/C209)-1)*100</f>
        <v>5.8403345793700767</v>
      </c>
    </row>
    <row r="222" spans="1:6" ht="13.5" customHeight="1" x14ac:dyDescent="0.2">
      <c r="A222" s="20"/>
      <c r="B222" s="21" t="s">
        <v>13</v>
      </c>
      <c r="C222" s="22">
        <v>1152.67</v>
      </c>
      <c r="D222" s="50">
        <f t="shared" si="51"/>
        <v>0.76843724866244578</v>
      </c>
      <c r="E222" s="50">
        <f t="shared" ref="E222:E223" si="56">((C222/C$211)-1)*100</f>
        <v>6.7128943860168766</v>
      </c>
      <c r="F222" s="50">
        <f t="shared" si="52"/>
        <v>6.6487171658293542</v>
      </c>
    </row>
    <row r="223" spans="1:6" ht="12.75" customHeight="1" x14ac:dyDescent="0.2">
      <c r="A223" s="20"/>
      <c r="B223" s="21" t="s">
        <v>3</v>
      </c>
      <c r="C223" s="22">
        <v>1161.3800000000001</v>
      </c>
      <c r="D223" s="50">
        <f>((C223/C222)-1)*100</f>
        <v>0.75563691255953191</v>
      </c>
      <c r="E223" s="54">
        <f>((C223/C$211)-1)*100</f>
        <v>7.5192564064582967</v>
      </c>
      <c r="F223" s="50">
        <f>((C223/C211)-1)*100</f>
        <v>7.5192564064582967</v>
      </c>
    </row>
    <row r="224" spans="1:6" ht="12.75" customHeight="1" x14ac:dyDescent="0.2">
      <c r="A224" s="34" t="s">
        <v>24</v>
      </c>
      <c r="B224" s="2"/>
      <c r="C224" s="3"/>
      <c r="D224" s="4"/>
      <c r="E224" s="4"/>
      <c r="F224" s="5"/>
    </row>
    <row r="225" spans="1:6" ht="12.75" customHeight="1" x14ac:dyDescent="0.2">
      <c r="A225" s="35" t="s">
        <v>25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  <c r="B227" s="10"/>
      <c r="C227" s="10"/>
      <c r="D227" s="10"/>
      <c r="E227" s="10"/>
      <c r="F227" s="10"/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2021-03-29T14:19:35Z</cp:lastPrinted>
  <dcterms:created xsi:type="dcterms:W3CDTF">2000-03-02T14:37:09Z</dcterms:created>
  <dcterms:modified xsi:type="dcterms:W3CDTF">2025-02-14T14:44:58Z</dcterms:modified>
</cp:coreProperties>
</file>