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64241DF3-7290-4296-A0C3-C83254870D0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7" l="1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5" i="2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5" i="2"/>
  <c r="D225" i="2"/>
  <c r="E225" i="3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F225" i="3"/>
  <c r="D225" i="3"/>
  <c r="E235" i="4"/>
  <c r="E234" i="4"/>
  <c r="E225" i="4"/>
  <c r="E226" i="4"/>
  <c r="E227" i="4"/>
  <c r="E228" i="4"/>
  <c r="E229" i="4"/>
  <c r="E230" i="4"/>
  <c r="E231" i="4"/>
  <c r="E232" i="4"/>
  <c r="E233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E235" i="5"/>
  <c r="E235" i="6"/>
  <c r="E225" i="5"/>
  <c r="E226" i="5"/>
  <c r="E227" i="5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F225" i="5"/>
  <c r="D225" i="5"/>
  <c r="E225" i="6"/>
  <c r="E226" i="6"/>
  <c r="E227" i="6"/>
  <c r="E228" i="6"/>
  <c r="E229" i="6"/>
  <c r="E230" i="6"/>
  <c r="E231" i="6"/>
  <c r="E232" i="6"/>
  <c r="E233" i="6"/>
  <c r="E234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25" i="6"/>
  <c r="D225" i="6"/>
  <c r="E225" i="7"/>
  <c r="E226" i="7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5" i="7"/>
  <c r="D225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<sst xmlns="http://schemas.openxmlformats.org/spreadsheetml/2006/main" count="1608" uniqueCount="35">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</sst>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0" fontId="20" fillId="0" borderId="8" xfId="1" applyFont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07" workbookViewId="0">
      <selection activeCell="G224" sqref="G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">
      <c r="A223" s="33"/>
      <c r="B223" s="34" t="s">
        <v>13</v>
      </c>
      <c r="C223" s="35">
        <v>1130.3900000000001</v>
      </c>
      <c r="D223" s="57">
        <f>((C223/C222)-1)*100</f>
        <v>0.20299618828119037</v>
      </c>
      <c r="E223" s="57">
        <f>((C223/C$211)-1)*100</f>
        <v>5.4261758424189344</v>
      </c>
      <c r="F223" s="57">
        <f>((C223/C211)-1)*100</f>
        <v>5.4261758424189344</v>
      </c>
    </row>
    <row r="224" spans="1:6" ht="12.75" customHeight="1" x14ac:dyDescent="0.2">
      <c r="A224" s="42">
        <v>2025</v>
      </c>
      <c r="B224" s="43" t="s">
        <v>24</v>
      </c>
      <c r="C224" s="44">
        <v>1136.75</v>
      </c>
      <c r="D224" s="56">
        <f>((C224/C223)-1)*100</f>
        <v>0.56263767372322082</v>
      </c>
      <c r="E224" s="56">
        <f>((C224/C$223)-1)*100</f>
        <v>0.56263767372322082</v>
      </c>
      <c r="F224" s="56">
        <f>((C224/C212)-1)*100</f>
        <v>5.8830652297432007</v>
      </c>
    </row>
    <row r="225" spans="1:6" ht="12.75" hidden="1" customHeight="1" x14ac:dyDescent="0.2">
      <c r="A225" s="33"/>
      <c r="B225" s="34" t="s">
        <v>3</v>
      </c>
      <c r="C225" s="35"/>
      <c r="D225" s="57">
        <f t="shared" ref="D224:D229" si="67">((C225/C224)-1)*100</f>
        <v>-100</v>
      </c>
      <c r="E225" s="56">
        <f t="shared" ref="E225:E235" si="68">((C225/C$223)-1)*100</f>
        <v>-100</v>
      </c>
      <c r="F225" s="57">
        <f t="shared" ref="F224:F229" si="69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7" t="e">
        <f t="shared" si="67"/>
        <v>#DIV/0!</v>
      </c>
      <c r="E226" s="56">
        <f t="shared" si="68"/>
        <v>-100</v>
      </c>
      <c r="F226" s="57">
        <f t="shared" si="69"/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67"/>
        <v>#DIV/0!</v>
      </c>
      <c r="E227" s="56">
        <f t="shared" si="68"/>
        <v>-100</v>
      </c>
      <c r="F227" s="57">
        <f t="shared" si="69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67"/>
        <v>#DIV/0!</v>
      </c>
      <c r="E228" s="56">
        <f t="shared" si="68"/>
        <v>-100</v>
      </c>
      <c r="F228" s="57">
        <f t="shared" si="6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67"/>
        <v>#DIV/0!</v>
      </c>
      <c r="E229" s="56">
        <f t="shared" si="68"/>
        <v>-100</v>
      </c>
      <c r="F229" s="57">
        <f t="shared" si="6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68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68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6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6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70">((C234/C233)-1)*100</f>
        <v>#DIV/0!</v>
      </c>
      <c r="E234" s="56">
        <f t="shared" si="68"/>
        <v>-100</v>
      </c>
      <c r="F234" s="57">
        <f t="shared" ref="F234" si="7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68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5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19"/>
      <c r="B242"/>
      <c r="C242"/>
      <c r="D242"/>
      <c r="E242"/>
      <c r="F242"/>
    </row>
    <row r="243" spans="1:6" ht="12.75" customHeight="1" x14ac:dyDescent="0.2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10" workbookViewId="0">
      <selection activeCell="H224" sqref="H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">
      <c r="A223" s="33"/>
      <c r="B223" s="34" t="s">
        <v>13</v>
      </c>
      <c r="C223" s="35">
        <v>1149.8</v>
      </c>
      <c r="D223" s="57">
        <f>((C223/C222)-1)*100</f>
        <v>8.7918592606128776E-2</v>
      </c>
      <c r="E223" s="57">
        <f>((C223/C$211)-1)*100</f>
        <v>5.5404611543545146</v>
      </c>
      <c r="F223" s="57">
        <f>((C223/C211)-1)*100</f>
        <v>5.5404611543545146</v>
      </c>
    </row>
    <row r="224" spans="1:6" ht="12.75" customHeight="1" x14ac:dyDescent="0.2">
      <c r="A224" s="42">
        <v>2025</v>
      </c>
      <c r="B224" s="43" t="s">
        <v>24</v>
      </c>
      <c r="C224" s="44">
        <v>1156.74</v>
      </c>
      <c r="D224" s="56">
        <f>((C224/C223)-1)*100</f>
        <v>0.60358323186642249</v>
      </c>
      <c r="E224" s="56">
        <f>((C224/C$223)-1)*100</f>
        <v>0.60358323186642249</v>
      </c>
      <c r="F224" s="56">
        <f>((C224/C212)-1)*100</f>
        <v>6.1774856807166989</v>
      </c>
    </row>
    <row r="225" spans="1:6" ht="12.75" hidden="1" customHeight="1" x14ac:dyDescent="0.2">
      <c r="A225" s="33"/>
      <c r="B225" s="34" t="s">
        <v>3</v>
      </c>
      <c r="C225" s="35"/>
      <c r="D225" s="57">
        <f t="shared" ref="D224:D229" si="55">((C225/C224)-1)*100</f>
        <v>-100</v>
      </c>
      <c r="E225" s="56">
        <f t="shared" ref="E225:E235" si="56">((C225/C$223)-1)*100</f>
        <v>-100</v>
      </c>
      <c r="F225" s="57">
        <f t="shared" ref="F224:F229" si="57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7" t="e">
        <f t="shared" si="55"/>
        <v>#DIV/0!</v>
      </c>
      <c r="E226" s="56">
        <f t="shared" si="56"/>
        <v>-100</v>
      </c>
      <c r="F226" s="57">
        <f t="shared" si="57"/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5"/>
        <v>#DIV/0!</v>
      </c>
      <c r="E227" s="56">
        <f t="shared" si="56"/>
        <v>-100</v>
      </c>
      <c r="F227" s="57">
        <f t="shared" si="57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5"/>
        <v>#DIV/0!</v>
      </c>
      <c r="E228" s="56">
        <f t="shared" si="56"/>
        <v>-100</v>
      </c>
      <c r="F228" s="57">
        <f t="shared" si="57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">
      <c r="A238" s="31" t="s">
        <v>23</v>
      </c>
      <c r="B238"/>
      <c r="C238"/>
      <c r="D238"/>
      <c r="E238"/>
      <c r="F238"/>
    </row>
    <row r="239" spans="1:6" ht="12.75" customHeight="1" x14ac:dyDescent="0.2">
      <c r="A239" s="32" t="s">
        <v>22</v>
      </c>
      <c r="B239"/>
      <c r="C239"/>
      <c r="D239"/>
      <c r="E239"/>
      <c r="F239"/>
    </row>
    <row r="240" spans="1:6" ht="12.75" customHeight="1" x14ac:dyDescent="0.2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6" workbookViewId="0">
      <selection activeCell="G224" sqref="G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">
      <c r="A223" s="33"/>
      <c r="B223" s="38" t="s">
        <v>13</v>
      </c>
      <c r="C223" s="39">
        <v>939.58</v>
      </c>
      <c r="D223" s="58">
        <f>((C223/C222)-1)*100</f>
        <v>0.53069696775160935</v>
      </c>
      <c r="E223" s="58">
        <f>((C223/C$211)-1)*100</f>
        <v>5.5008477526134358</v>
      </c>
      <c r="F223" s="58">
        <f>((C223/C211)-1)*100</f>
        <v>5.5008477526134358</v>
      </c>
    </row>
    <row r="224" spans="1:6" ht="12.75" customHeight="1" x14ac:dyDescent="0.2">
      <c r="A224" s="42">
        <v>2025</v>
      </c>
      <c r="B224" s="66" t="s">
        <v>24</v>
      </c>
      <c r="C224" s="67">
        <v>955.04</v>
      </c>
      <c r="D224" s="68">
        <f>((C224/C223)-1)*100</f>
        <v>1.6454160369526738</v>
      </c>
      <c r="E224" s="68">
        <f>((C224/C$223)-1)*100</f>
        <v>1.6454160369526738</v>
      </c>
      <c r="F224" s="68">
        <f>((C224/C212)-1)*100</f>
        <v>6.2099644128113862</v>
      </c>
    </row>
    <row r="225" spans="1:6" ht="12.75" hidden="1" customHeight="1" x14ac:dyDescent="0.2">
      <c r="A225" s="33"/>
      <c r="B225" s="34" t="s">
        <v>3</v>
      </c>
      <c r="C225" s="35"/>
      <c r="D225" s="57">
        <f t="shared" ref="D224:D229" si="57">((C225/C224)-1)*100</f>
        <v>-100</v>
      </c>
      <c r="E225" s="57">
        <f t="shared" ref="E225:E233" si="58">((C225/C$223)-1)*100</f>
        <v>-100</v>
      </c>
      <c r="F225" s="57">
        <f t="shared" ref="F224:F230" si="59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7" t="e">
        <f t="shared" si="57"/>
        <v>#DIV/0!</v>
      </c>
      <c r="E226" s="56">
        <f t="shared" si="58"/>
        <v>-100</v>
      </c>
      <c r="F226" s="57">
        <f t="shared" si="59"/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7"/>
        <v>#DIV/0!</v>
      </c>
      <c r="E227" s="56">
        <f t="shared" si="58"/>
        <v>-100</v>
      </c>
      <c r="F227" s="57">
        <f t="shared" si="59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7"/>
        <v>#DIV/0!</v>
      </c>
      <c r="E228" s="56">
        <f t="shared" si="58"/>
        <v>-100</v>
      </c>
      <c r="F228" s="57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 t="shared" si="59"/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>((C234/C$223)-1)*100</f>
        <v>-100</v>
      </c>
      <c r="F234" s="57">
        <f t="shared" ref="F234" si="61">((C234/C222)-1)*100</f>
        <v>-100</v>
      </c>
    </row>
    <row r="235" spans="1:6" ht="12.75" hidden="1" customHeight="1" x14ac:dyDescent="0.2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">
      <c r="A236" s="29" t="s">
        <v>25</v>
      </c>
      <c r="B236"/>
      <c r="C236"/>
      <c r="D236"/>
      <c r="E236"/>
      <c r="F236"/>
    </row>
    <row r="237" spans="1:6" ht="12.75" customHeight="1" x14ac:dyDescent="0.2">
      <c r="A237" s="30" t="s">
        <v>26</v>
      </c>
      <c r="B237"/>
      <c r="C237"/>
      <c r="D237"/>
      <c r="E237"/>
      <c r="F237"/>
    </row>
    <row r="238" spans="1:6" ht="12.75" customHeight="1" x14ac:dyDescent="0.2">
      <c r="A238" s="31" t="s">
        <v>23</v>
      </c>
      <c r="B238"/>
      <c r="C238"/>
      <c r="D238"/>
      <c r="E238"/>
      <c r="F238"/>
    </row>
    <row r="239" spans="1:6" ht="12.75" customHeight="1" x14ac:dyDescent="0.2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3"/>
  <sheetViews>
    <sheetView showGridLines="0" topLeftCell="A209" workbookViewId="0">
      <selection activeCell="G224" sqref="G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">
      <c r="A223" s="33"/>
      <c r="B223" s="34" t="s">
        <v>13</v>
      </c>
      <c r="C223" s="35">
        <v>961.2</v>
      </c>
      <c r="D223" s="57">
        <f>((C223/C222)-1)*100</f>
        <v>-1.2371049278697921</v>
      </c>
      <c r="E223" s="57">
        <f>((C223/C$211)-1)*100</f>
        <v>5.9991177767975357</v>
      </c>
      <c r="F223" s="57">
        <f>((C223/C211)-1)*100</f>
        <v>5.9991177767975357</v>
      </c>
    </row>
    <row r="224" spans="1:6" ht="12.75" customHeight="1" x14ac:dyDescent="0.2">
      <c r="A224" s="42">
        <v>2025</v>
      </c>
      <c r="B224" s="43" t="s">
        <v>24</v>
      </c>
      <c r="C224" s="44">
        <v>960.99</v>
      </c>
      <c r="D224" s="56">
        <f>((C224/C223)-1)*100</f>
        <v>-2.1847690387022389E-2</v>
      </c>
      <c r="E224" s="56">
        <f>((C224/C$223)-1)*100</f>
        <v>-2.1847690387022389E-2</v>
      </c>
      <c r="F224" s="56">
        <f>((C224/C212)-1)*100</f>
        <v>5.9712849014158964</v>
      </c>
    </row>
    <row r="225" spans="1:6" ht="12.75" hidden="1" customHeight="1" x14ac:dyDescent="0.2">
      <c r="A225" s="33"/>
      <c r="B225" s="34" t="s">
        <v>3</v>
      </c>
      <c r="C225" s="35"/>
      <c r="D225" s="57">
        <f t="shared" ref="D224:D229" si="53">((C225/C224)-1)*100</f>
        <v>-100</v>
      </c>
      <c r="E225" s="56">
        <f t="shared" ref="E225:E234" si="54">((C225/C$223)-1)*100</f>
        <v>-100</v>
      </c>
      <c r="F225" s="57">
        <f t="shared" ref="F224:F229" si="55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7" t="e">
        <f t="shared" si="53"/>
        <v>#DIV/0!</v>
      </c>
      <c r="E226" s="56">
        <f t="shared" si="54"/>
        <v>-100</v>
      </c>
      <c r="F226" s="57">
        <f t="shared" si="55"/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3"/>
        <v>#DIV/0!</v>
      </c>
      <c r="E227" s="56">
        <f t="shared" si="54"/>
        <v>-100</v>
      </c>
      <c r="F227" s="57">
        <f t="shared" si="55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3"/>
        <v>#DIV/0!</v>
      </c>
      <c r="E228" s="56">
        <f t="shared" si="54"/>
        <v>-100</v>
      </c>
      <c r="F228" s="57">
        <f t="shared" si="55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3"/>
        <v>#DIV/0!</v>
      </c>
      <c r="E229" s="56">
        <f t="shared" si="54"/>
        <v>-100</v>
      </c>
      <c r="F229" s="57">
        <f t="shared" si="55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4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4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4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4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6">((C234/C233)-1)*100</f>
        <v>#DIV/0!</v>
      </c>
      <c r="E234" s="56">
        <f t="shared" si="54"/>
        <v>-100</v>
      </c>
      <c r="F234" s="57">
        <f t="shared" ref="F234" si="57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5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19"/>
      <c r="B242"/>
      <c r="C242"/>
      <c r="D242"/>
      <c r="E242"/>
      <c r="F242"/>
    </row>
    <row r="243" spans="1:6" ht="12.75" customHeight="1" x14ac:dyDescent="0.2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07" workbookViewId="0">
      <selection activeCell="G224" sqref="G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">
      <c r="A223" s="33"/>
      <c r="B223" s="34" t="s">
        <v>13</v>
      </c>
      <c r="C223" s="35">
        <v>1158.01</v>
      </c>
      <c r="D223" s="57">
        <f>((C223/C222)-1)*100</f>
        <v>9.1620208306308903E-2</v>
      </c>
      <c r="E223" s="57">
        <f>((C223/C$211)-1)*100</f>
        <v>5.023489506811063</v>
      </c>
      <c r="F223" s="57">
        <f>((C223/C211)-1)*100</f>
        <v>5.023489506811063</v>
      </c>
    </row>
    <row r="224" spans="1:6" ht="12.75" customHeight="1" x14ac:dyDescent="0.2">
      <c r="A224" s="42">
        <v>2025</v>
      </c>
      <c r="B224" s="43" t="s">
        <v>24</v>
      </c>
      <c r="C224" s="44">
        <v>1165.45</v>
      </c>
      <c r="D224" s="56">
        <f>((C224/C223)-1)*100</f>
        <v>0.64248149843266766</v>
      </c>
      <c r="E224" s="56">
        <f>((C224/C$223)-1)*100</f>
        <v>0.64248149843266766</v>
      </c>
      <c r="F224" s="56">
        <f>((C224/C212)-1)*100</f>
        <v>5.6867439287592747</v>
      </c>
    </row>
    <row r="225" spans="1:6" ht="12.75" hidden="1" customHeight="1" x14ac:dyDescent="0.2">
      <c r="A225" s="33"/>
      <c r="B225" s="34" t="s">
        <v>3</v>
      </c>
      <c r="C225" s="35"/>
      <c r="D225" s="57">
        <f t="shared" ref="D224:D229" si="57">((C225/C224)-1)*100</f>
        <v>-100</v>
      </c>
      <c r="E225" s="56">
        <f t="shared" ref="E225:E234" si="58">((C225/C$223)-1)*100</f>
        <v>-100</v>
      </c>
      <c r="F225" s="57">
        <f t="shared" ref="F224:F229" si="59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7" t="e">
        <f t="shared" si="57"/>
        <v>#DIV/0!</v>
      </c>
      <c r="E226" s="56">
        <f t="shared" si="58"/>
        <v>-100</v>
      </c>
      <c r="F226" s="57">
        <f t="shared" si="59"/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7"/>
        <v>#DIV/0!</v>
      </c>
      <c r="E227" s="56">
        <f t="shared" si="58"/>
        <v>-100</v>
      </c>
      <c r="F227" s="57">
        <f t="shared" si="59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7"/>
        <v>#DIV/0!</v>
      </c>
      <c r="E228" s="56">
        <f t="shared" si="58"/>
        <v>-100</v>
      </c>
      <c r="F228" s="57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 t="shared" si="58"/>
        <v>-100</v>
      </c>
      <c r="F234" s="57">
        <f t="shared" ref="F234" si="6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8"/>
      <c r="B240" s="5"/>
      <c r="C240" s="7"/>
      <c r="D240" s="8"/>
      <c r="E240" s="8"/>
      <c r="F240" s="16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07" workbookViewId="0">
      <selection activeCell="H224" sqref="H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">
      <c r="A223" s="33"/>
      <c r="B223" s="34" t="s">
        <v>13</v>
      </c>
      <c r="C223" s="35">
        <v>1316.84</v>
      </c>
      <c r="D223" s="57">
        <f>((C223/C222)-1)*100</f>
        <v>0.61507193667433846</v>
      </c>
      <c r="E223" s="57">
        <f>((C223/C$211)-1)*100</f>
        <v>6.0232039483748334</v>
      </c>
      <c r="F223" s="57">
        <f>((C223/C211)-1)*100</f>
        <v>6.0232039483748334</v>
      </c>
    </row>
    <row r="224" spans="1:6" ht="12.75" customHeight="1" x14ac:dyDescent="0.2">
      <c r="A224" s="42">
        <v>2025</v>
      </c>
      <c r="B224" s="43" t="s">
        <v>24</v>
      </c>
      <c r="C224" s="44">
        <v>1311.7</v>
      </c>
      <c r="D224" s="56">
        <f>((C224/C223)-1)*100</f>
        <v>-0.39032836183590103</v>
      </c>
      <c r="E224" s="56">
        <f>((C224/C$223)-1)*100</f>
        <v>-0.39032836183590103</v>
      </c>
      <c r="F224" s="56">
        <f>((C224/C212)-1)*100</f>
        <v>5.7822580645161326</v>
      </c>
    </row>
    <row r="225" spans="1:6" ht="12.75" hidden="1" customHeight="1" x14ac:dyDescent="0.2">
      <c r="A225" s="33"/>
      <c r="B225" s="34" t="s">
        <v>3</v>
      </c>
      <c r="C225" s="35"/>
      <c r="D225" s="57">
        <f t="shared" ref="D224:D229" si="55">((C225/C224)-1)*100</f>
        <v>-100</v>
      </c>
      <c r="E225" s="56">
        <f t="shared" ref="E225:E235" si="56">((C225/C$223)-1)*100</f>
        <v>-100</v>
      </c>
      <c r="F225" s="57">
        <f t="shared" ref="F224:F230" si="57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7" t="e">
        <f t="shared" si="55"/>
        <v>#DIV/0!</v>
      </c>
      <c r="E226" s="56">
        <f t="shared" si="56"/>
        <v>-100</v>
      </c>
      <c r="F226" s="57">
        <f t="shared" si="57"/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5"/>
        <v>#DIV/0!</v>
      </c>
      <c r="E227" s="56">
        <f t="shared" si="56"/>
        <v>-100</v>
      </c>
      <c r="F227" s="57">
        <f t="shared" si="57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5"/>
        <v>#DIV/0!</v>
      </c>
      <c r="E228" s="56">
        <f t="shared" si="56"/>
        <v>-100</v>
      </c>
      <c r="F228" s="57">
        <f t="shared" si="57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 t="shared" si="57"/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8"/>
      <c r="B240" s="5"/>
      <c r="C240" s="7"/>
      <c r="D240" s="8"/>
      <c r="E240" s="8"/>
      <c r="F240" s="16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2025-03-14T14:35:42Z</dcterms:modified>
</cp:coreProperties>
</file>