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SEM DESONERAÇÃO MAO DE OBRA\"/>
    </mc:Choice>
  </mc:AlternateContent>
  <xr:revisionPtr revIDLastSave="0" documentId="13_ncr:1_{672B7FD4-B3BA-4520-9055-F7B2CF70C564}" xr6:coauthVersionLast="47" xr6:coauthVersionMax="47" xr10:uidLastSave="{00000000-0000-0000-0000-000000000000}"/>
  <bookViews>
    <workbookView xWindow="-120" yWindow="-120" windowWidth="20730" windowHeight="11160" tabRatio="865" activeTab="19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PR!$A$1:$F$224</definedName>
    <definedName name="_xlnm.Print_Area" localSheetId="15">RJ!$A$1:$F$224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23" l="1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E223" i="3"/>
  <c r="E222" i="3"/>
  <c r="E221" i="3"/>
  <c r="F223" i="3"/>
  <c r="D223" i="3"/>
  <c r="F222" i="3"/>
  <c r="D222" i="3"/>
  <c r="F221" i="3"/>
  <c r="D221" i="3"/>
  <c r="F223" i="4"/>
  <c r="E223" i="4"/>
  <c r="D223" i="4"/>
  <c r="F222" i="4"/>
  <c r="E222" i="4"/>
  <c r="D222" i="4"/>
  <c r="F221" i="4"/>
  <c r="E221" i="4"/>
  <c r="D221" i="4"/>
  <c r="F223" i="5"/>
  <c r="E223" i="5"/>
  <c r="D223" i="5"/>
  <c r="F222" i="5"/>
  <c r="E222" i="5"/>
  <c r="D222" i="5"/>
  <c r="F221" i="5"/>
  <c r="E221" i="5"/>
  <c r="D221" i="5"/>
  <c r="F223" i="6"/>
  <c r="E223" i="6"/>
  <c r="D223" i="6"/>
  <c r="F222" i="6"/>
  <c r="E222" i="6"/>
  <c r="D222" i="6"/>
  <c r="F221" i="6"/>
  <c r="E221" i="6"/>
  <c r="D221" i="6"/>
  <c r="F223" i="7"/>
  <c r="E223" i="7"/>
  <c r="D223" i="7"/>
  <c r="F222" i="7"/>
  <c r="E222" i="7"/>
  <c r="D222" i="7"/>
  <c r="F221" i="7"/>
  <c r="E221" i="7"/>
  <c r="D221" i="7"/>
  <c r="F223" i="8"/>
  <c r="E223" i="8"/>
  <c r="D223" i="8"/>
  <c r="F222" i="8"/>
  <c r="E222" i="8"/>
  <c r="D222" i="8"/>
  <c r="F221" i="8"/>
  <c r="E221" i="8"/>
  <c r="D221" i="8"/>
  <c r="F223" i="9"/>
  <c r="E223" i="9"/>
  <c r="D223" i="9"/>
  <c r="F222" i="9"/>
  <c r="E222" i="9"/>
  <c r="D222" i="9"/>
  <c r="F221" i="9"/>
  <c r="E221" i="9"/>
  <c r="D221" i="9"/>
  <c r="F223" i="10"/>
  <c r="E223" i="10"/>
  <c r="D223" i="10"/>
  <c r="F222" i="10"/>
  <c r="E222" i="10"/>
  <c r="D222" i="10"/>
  <c r="F221" i="10"/>
  <c r="E221" i="10"/>
  <c r="D221" i="10"/>
  <c r="F223" i="11"/>
  <c r="E223" i="11"/>
  <c r="D223" i="11"/>
  <c r="F222" i="11"/>
  <c r="E222" i="11"/>
  <c r="D222" i="11"/>
  <c r="F221" i="11"/>
  <c r="E221" i="11"/>
  <c r="D221" i="11"/>
  <c r="F223" i="12"/>
  <c r="E223" i="12"/>
  <c r="D223" i="12"/>
  <c r="F222" i="12"/>
  <c r="E222" i="12"/>
  <c r="D222" i="12"/>
  <c r="F221" i="12"/>
  <c r="E221" i="12"/>
  <c r="D221" i="12"/>
  <c r="F223" i="13"/>
  <c r="E223" i="13"/>
  <c r="D223" i="13"/>
  <c r="F222" i="13"/>
  <c r="E222" i="13"/>
  <c r="D222" i="13"/>
  <c r="F221" i="13"/>
  <c r="E221" i="13"/>
  <c r="D221" i="13"/>
  <c r="F223" i="14"/>
  <c r="E223" i="14"/>
  <c r="D223" i="14"/>
  <c r="F222" i="14"/>
  <c r="E222" i="14"/>
  <c r="D222" i="14"/>
  <c r="F221" i="14"/>
  <c r="E221" i="14"/>
  <c r="D221" i="14"/>
  <c r="F223" i="15"/>
  <c r="E223" i="15"/>
  <c r="D223" i="15"/>
  <c r="F222" i="15"/>
  <c r="E222" i="15"/>
  <c r="D222" i="15"/>
  <c r="F221" i="15"/>
  <c r="E221" i="15"/>
  <c r="D221" i="15"/>
  <c r="F223" i="16"/>
  <c r="E223" i="16"/>
  <c r="D223" i="16"/>
  <c r="F222" i="16"/>
  <c r="E222" i="16"/>
  <c r="D222" i="16"/>
  <c r="F221" i="16"/>
  <c r="E221" i="16"/>
  <c r="D221" i="16"/>
  <c r="F223" i="17"/>
  <c r="E223" i="17"/>
  <c r="D223" i="17"/>
  <c r="F222" i="17"/>
  <c r="E222" i="17"/>
  <c r="D222" i="17"/>
  <c r="F221" i="17"/>
  <c r="E221" i="17"/>
  <c r="D221" i="17"/>
  <c r="F223" i="18"/>
  <c r="E223" i="18"/>
  <c r="D223" i="18"/>
  <c r="F222" i="18"/>
  <c r="E222" i="18"/>
  <c r="D222" i="18"/>
  <c r="F221" i="18"/>
  <c r="E221" i="18"/>
  <c r="D221" i="18"/>
  <c r="F223" i="19"/>
  <c r="E223" i="19"/>
  <c r="D223" i="19"/>
  <c r="F222" i="19"/>
  <c r="E222" i="19"/>
  <c r="D222" i="19"/>
  <c r="F221" i="19"/>
  <c r="E221" i="19"/>
  <c r="D221" i="19"/>
  <c r="F223" i="20"/>
  <c r="E223" i="20"/>
  <c r="D223" i="20"/>
  <c r="F222" i="20"/>
  <c r="E222" i="20"/>
  <c r="D222" i="20"/>
  <c r="F221" i="20"/>
  <c r="E221" i="20"/>
  <c r="D221" i="20"/>
  <c r="F223" i="21"/>
  <c r="E223" i="21"/>
  <c r="D223" i="21"/>
  <c r="F222" i="21"/>
  <c r="E222" i="21"/>
  <c r="D222" i="21"/>
  <c r="F221" i="21"/>
  <c r="E221" i="21"/>
  <c r="D221" i="21"/>
  <c r="F223" i="22"/>
  <c r="E223" i="22"/>
  <c r="D223" i="22"/>
  <c r="F222" i="22"/>
  <c r="E222" i="22"/>
  <c r="D222" i="22"/>
  <c r="F221" i="22"/>
  <c r="E221" i="22"/>
  <c r="D221" i="22"/>
  <c r="F223" i="23"/>
  <c r="F222" i="23"/>
  <c r="F221" i="23"/>
  <c r="E223" i="23"/>
  <c r="E222" i="23"/>
  <c r="E221" i="23"/>
  <c r="D223" i="23"/>
  <c r="D222" i="23"/>
  <c r="D221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<sst xmlns="http://schemas.openxmlformats.org/spreadsheetml/2006/main" count="5858" uniqueCount="66">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</sst>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33"/>
  <sheetViews>
    <sheetView showGridLines="0" topLeftCell="A203" zoomScaleNormal="100" zoomScaleSheetLayoutView="55" workbookViewId="0">
      <selection activeCell="F226" sqref="F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">
      <c r="A220" s="39"/>
      <c r="B220" s="40" t="s">
        <v>10</v>
      </c>
      <c r="C220" s="41">
        <v>1832.22</v>
      </c>
      <c r="D220" s="41">
        <f>((C220/C219)-1)*100</f>
        <v>1.4945381223549159</v>
      </c>
      <c r="E220" s="32">
        <v>3.95</v>
      </c>
      <c r="F220" s="32">
        <f>((C220/C208)-1)*100</f>
        <v>4.4041642686602822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61">((C221/C220)-1)*100</f>
        <v>-100</v>
      </c>
      <c r="E221" s="14">
        <f t="shared" ref="E221:E223" si="62">((C221/C$211)-1)*100</f>
        <v>-100</v>
      </c>
      <c r="F221" s="14">
        <f t="shared" ref="F221:F223" si="63">((C221/C209)-1)*100</f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61"/>
        <v>#DIV/0!</v>
      </c>
      <c r="E222" s="14">
        <f t="shared" si="62"/>
        <v>-100</v>
      </c>
      <c r="F222" s="14">
        <f t="shared" si="6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61"/>
        <v>#DIV/0!</v>
      </c>
      <c r="E223" s="32">
        <f t="shared" si="62"/>
        <v>-100</v>
      </c>
      <c r="F223" s="32">
        <f t="shared" si="63"/>
        <v>-100</v>
      </c>
    </row>
    <row r="224" spans="1:6" x14ac:dyDescent="0.2">
      <c r="A224" s="23" t="s">
        <v>31</v>
      </c>
      <c r="B224" s="12"/>
      <c r="C224" s="13"/>
      <c r="D224" s="13"/>
      <c r="E224" s="14"/>
      <c r="F224" s="14"/>
    </row>
    <row r="225" spans="1:16" x14ac:dyDescent="0.2">
      <c r="A225" s="29" t="s">
        <v>32</v>
      </c>
      <c r="B225" s="12"/>
      <c r="C225" s="13"/>
      <c r="D225" s="13"/>
      <c r="E225" s="14"/>
      <c r="F225" s="14"/>
    </row>
    <row r="226" spans="1:16" x14ac:dyDescent="0.2">
      <c r="A226" s="29" t="s">
        <v>33</v>
      </c>
      <c r="B226" s="12"/>
      <c r="C226" s="13"/>
      <c r="D226" s="13"/>
      <c r="E226" s="14"/>
      <c r="F226" s="14"/>
      <c r="P226" s="43"/>
    </row>
    <row r="227" spans="1:16" x14ac:dyDescent="0.2">
      <c r="A227" s="30" t="s">
        <v>42</v>
      </c>
      <c r="P227" s="43"/>
    </row>
    <row r="228" spans="1:16" x14ac:dyDescent="0.2">
      <c r="A228" s="30" t="s">
        <v>43</v>
      </c>
    </row>
    <row r="229" spans="1:16" x14ac:dyDescent="0.2">
      <c r="A229" s="31" t="s">
        <v>39</v>
      </c>
    </row>
    <row r="230" spans="1:16" x14ac:dyDescent="0.2">
      <c r="A230" s="31" t="s">
        <v>40</v>
      </c>
    </row>
    <row r="231" spans="1:16" x14ac:dyDescent="0.2">
      <c r="A231" s="31" t="s">
        <v>41</v>
      </c>
    </row>
    <row r="232" spans="1:16" x14ac:dyDescent="0.2">
      <c r="A232" s="31" t="s">
        <v>38</v>
      </c>
    </row>
    <row r="233" spans="1:16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5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3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">
      <c r="A220" s="39"/>
      <c r="B220" s="40" t="s">
        <v>10</v>
      </c>
      <c r="C220" s="41">
        <v>2383.8200000000002</v>
      </c>
      <c r="D220" s="41">
        <f>((C220/C219)-1)*100</f>
        <v>1.306803452510974</v>
      </c>
      <c r="E220" s="32">
        <f>((C220/C$211)-1)*100</f>
        <v>13.553089124946416</v>
      </c>
      <c r="F220" s="32">
        <f>((C220/C208)-1)*100</f>
        <v>11.942183882677227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6">((C221/C220)-1)*100</f>
        <v>-100</v>
      </c>
      <c r="E221" s="14">
        <f t="shared" ref="E221:E223" si="47">((C221/C$211)-1)*100</f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6.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5" zoomScaleNormal="100" zoomScaleSheetLayoutView="55" workbookViewId="0">
      <selection activeCell="E227" sqref="E227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16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3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">
      <c r="A220" s="39"/>
      <c r="B220" s="40" t="s">
        <v>10</v>
      </c>
      <c r="C220" s="41">
        <v>1966.86</v>
      </c>
      <c r="D220" s="41">
        <f>((C220/C219)-1)*100</f>
        <v>0.57423950338253427</v>
      </c>
      <c r="E220" s="32">
        <f>((C220/C$211)-1)*100</f>
        <v>4.3919940980091443</v>
      </c>
      <c r="F220" s="32">
        <f>((C220/C208)-1)*100</f>
        <v>4.3620831454115994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6">((C221/C220)-1)*100</f>
        <v>-100</v>
      </c>
      <c r="E221" s="14">
        <f t="shared" ref="E221:E223" si="47">((C221/C$211)-1)*100</f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1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3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">
      <c r="A220" s="39"/>
      <c r="B220" s="40" t="s">
        <v>10</v>
      </c>
      <c r="C220" s="41">
        <v>1913.45</v>
      </c>
      <c r="D220" s="41">
        <f>((C220/C219)-1)*100</f>
        <v>0.8405797101449286</v>
      </c>
      <c r="E220" s="32">
        <f>((C220/C$211)-1)*100</f>
        <v>5.225386734710713</v>
      </c>
      <c r="F220" s="32">
        <f>((C220/C208)-1)*100</f>
        <v>6.5092874517815202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51">((C221/C220)-1)*100</f>
        <v>-100</v>
      </c>
      <c r="E221" s="14">
        <f t="shared" ref="E221:E223" si="52">((C221/C$211)-1)*100</f>
        <v>-100</v>
      </c>
      <c r="F221" s="14">
        <f t="shared" si="47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1"/>
        <v>#DIV/0!</v>
      </c>
      <c r="E222" s="14">
        <f t="shared" si="52"/>
        <v>-100</v>
      </c>
      <c r="F222" s="14">
        <f t="shared" si="47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1"/>
        <v>#DIV/0!</v>
      </c>
      <c r="E223" s="32">
        <f t="shared" si="52"/>
        <v>-100</v>
      </c>
      <c r="F223" s="32">
        <f t="shared" si="47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3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3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">
      <c r="A220" s="39"/>
      <c r="B220" s="40" t="s">
        <v>10</v>
      </c>
      <c r="C220" s="41">
        <v>2136.2199999999998</v>
      </c>
      <c r="D220" s="41">
        <f>((C220/C219)-1)*100</f>
        <v>0.83406103230980744</v>
      </c>
      <c r="E220" s="32">
        <f>((C220/C$211)-1)*100</f>
        <v>4.2211055276381915</v>
      </c>
      <c r="F220" s="32">
        <f>((C220/C208)-1)*100</f>
        <v>4.4208077114841204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6">((C221/C220)-1)*100</f>
        <v>-100</v>
      </c>
      <c r="E221" s="14">
        <f t="shared" ref="E221:E223" si="47">((C221/C$211)-1)*100</f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5" zoomScaleNormal="100" zoomScaleSheetLayoutView="55" workbookViewId="0">
      <selection activeCell="G220" sqref="G220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52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3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4">((C221/C220)-1)*100</f>
        <v>-100</v>
      </c>
      <c r="E221" s="14">
        <f t="shared" ref="E221:E223" si="45">((C221/C$211)-1)*100</f>
        <v>-100</v>
      </c>
      <c r="F221" s="14">
        <f t="shared" si="40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4"/>
        <v>#DIV/0!</v>
      </c>
      <c r="E222" s="14">
        <f t="shared" si="45"/>
        <v>-100</v>
      </c>
      <c r="F222" s="14">
        <f t="shared" si="40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4"/>
        <v>#DIV/0!</v>
      </c>
      <c r="E223" s="32">
        <f t="shared" si="45"/>
        <v>-100</v>
      </c>
      <c r="F223" s="32">
        <f t="shared" si="40"/>
        <v>-100</v>
      </c>
    </row>
    <row r="224" spans="1:6" x14ac:dyDescent="0.2">
      <c r="A224" s="20" t="s">
        <v>58</v>
      </c>
      <c r="B224" s="21"/>
      <c r="C224" s="22"/>
      <c r="D224" s="22"/>
      <c r="E224" s="22"/>
      <c r="F224" s="22"/>
    </row>
    <row r="225" spans="1:6" x14ac:dyDescent="0.2">
      <c r="A225" s="23" t="s">
        <v>56</v>
      </c>
      <c r="B225" s="24"/>
      <c r="C225" s="19"/>
      <c r="D225" s="19"/>
      <c r="E225" s="19"/>
      <c r="F225" s="19"/>
    </row>
    <row r="226" spans="1:6" x14ac:dyDescent="0.2">
      <c r="A226" s="30" t="s">
        <v>42</v>
      </c>
    </row>
    <row r="227" spans="1:6" x14ac:dyDescent="0.2">
      <c r="A227" s="30" t="s">
        <v>43</v>
      </c>
    </row>
    <row r="228" spans="1:6" x14ac:dyDescent="0.2">
      <c r="A228" s="31" t="s">
        <v>39</v>
      </c>
    </row>
    <row r="229" spans="1:6" x14ac:dyDescent="0.2">
      <c r="A229" s="31" t="s">
        <v>40</v>
      </c>
    </row>
    <row r="230" spans="1:6" x14ac:dyDescent="0.2">
      <c r="A230" s="31" t="s">
        <v>41</v>
      </c>
    </row>
    <row r="231" spans="1:6" x14ac:dyDescent="0.2">
      <c r="A231" s="31" t="s">
        <v>38</v>
      </c>
    </row>
    <row r="232" spans="1:6" x14ac:dyDescent="0.2">
      <c r="A23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3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">
      <c r="A220" s="39"/>
      <c r="B220" s="40" t="s">
        <v>10</v>
      </c>
      <c r="C220" s="41">
        <v>2466.1799999999998</v>
      </c>
      <c r="D220" s="41">
        <f>((C220/C219)-1)*100</f>
        <v>5.5988315481969586E-2</v>
      </c>
      <c r="E220" s="32">
        <f>((C220/C$211)-1)*100</f>
        <v>4.2830744770369966</v>
      </c>
      <c r="F220" s="32">
        <f>((C220/C208)-1)*100</f>
        <v>4.4376405422230203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9">((C221/C220)-1)*100</f>
        <v>-100</v>
      </c>
      <c r="E221" s="14">
        <f t="shared" ref="E221:E223" si="50">((C221/C$211)-1)*100</f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4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35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3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">
      <c r="A220" s="39"/>
      <c r="B220" s="40" t="s">
        <v>10</v>
      </c>
      <c r="C220" s="41">
        <v>1622.69</v>
      </c>
      <c r="D220" s="41">
        <f>((C220/C219)-1)*100</f>
        <v>1.0902136195715117</v>
      </c>
      <c r="E220" s="32">
        <f>((C220/C$211)-1)*100</f>
        <v>2.9736710178128511</v>
      </c>
      <c r="F220" s="32">
        <f>((C220/C208)-1)*100</f>
        <v>4.1160316706661426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2">((C221/C220)-1)*100</f>
        <v>-100</v>
      </c>
      <c r="E221" s="14">
        <f t="shared" ref="E221:E223" si="43">((C221/C$211)-1)*100</f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2"/>
        <v>#DIV/0!</v>
      </c>
      <c r="E222" s="14">
        <f t="shared" si="43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2"/>
        <v>#DIV/0!</v>
      </c>
      <c r="E223" s="32">
        <f t="shared" si="43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4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3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">
      <c r="A220" s="39"/>
      <c r="B220" s="40" t="s">
        <v>10</v>
      </c>
      <c r="C220" s="41">
        <v>1680.22</v>
      </c>
      <c r="D220" s="41">
        <f>((C220/C219)-1)*100</f>
        <v>3.2744527198791396E-2</v>
      </c>
      <c r="E220" s="32">
        <f>((C220/C$211)-1)*100</f>
        <v>3.4242485796416311</v>
      </c>
      <c r="F220" s="32">
        <f>((C220/C208)-1)*100</f>
        <v>4.0886620163298693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3">((C221/C220)-1)*100</f>
        <v>-100</v>
      </c>
      <c r="E221" s="14">
        <f t="shared" ref="E221:E223" si="44">((C221/C$211)-1)*100</f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5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20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3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">
      <c r="A220" s="39"/>
      <c r="B220" s="40" t="s">
        <v>10</v>
      </c>
      <c r="C220" s="41">
        <v>2233.69</v>
      </c>
      <c r="D220" s="41">
        <f>((C220/C219)-1)*100</f>
        <v>0.20995868120823324</v>
      </c>
      <c r="E220" s="32">
        <f>((C220/C$211)-1)*100</f>
        <v>3.00717553309231</v>
      </c>
      <c r="F220" s="32">
        <f>((C220/C208)-1)*100</f>
        <v>3.5237247759146495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50">((C221/C220)-1)*100</f>
        <v>-100</v>
      </c>
      <c r="E221" s="14">
        <f t="shared" ref="E221:E223" si="51">((C221/C$211)-1)*100</f>
        <v>-100</v>
      </c>
      <c r="F221" s="14">
        <f t="shared" si="46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0"/>
        <v>#DIV/0!</v>
      </c>
      <c r="E222" s="14">
        <f t="shared" si="51"/>
        <v>-100</v>
      </c>
      <c r="F222" s="14">
        <f t="shared" si="46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0"/>
        <v>#DIV/0!</v>
      </c>
      <c r="E223" s="32">
        <f t="shared" si="51"/>
        <v>-100</v>
      </c>
      <c r="F223" s="32">
        <f t="shared" si="46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4" zoomScaleNormal="100" zoomScaleSheetLayoutView="55" workbookViewId="0">
      <selection activeCell="I227" sqref="I227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3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 t="shared" si="42"/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">
      <c r="A220" s="39"/>
      <c r="B220" s="40" t="s">
        <v>10</v>
      </c>
      <c r="C220" s="41">
        <v>1669.83</v>
      </c>
      <c r="D220" s="41">
        <v>0</v>
      </c>
      <c r="E220" s="32">
        <f>((C220/C$211)-1)*100</f>
        <v>0.44452732128676953</v>
      </c>
      <c r="F220" s="32">
        <f>((C220/C208)-1)*100</f>
        <v>3.3412961679374131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3">((C221/C220)-1)*100</f>
        <v>-100</v>
      </c>
      <c r="E221" s="14">
        <f t="shared" ref="E221:E223" si="44">((C221/C$211)-1)*100</f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2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">
      <c r="A220" s="39"/>
      <c r="B220" s="40" t="s">
        <v>10</v>
      </c>
      <c r="C220" s="41">
        <v>2953.2</v>
      </c>
      <c r="D220" s="41">
        <f>((C220/C219)-1)*100</f>
        <v>0.25596979963742328</v>
      </c>
      <c r="E220" s="32">
        <f>((C220/C$211)-1)*100</f>
        <v>7.3348380273243752</v>
      </c>
      <c r="F220" s="32">
        <f>((C220/C208)-1)*100</f>
        <v>7.8680249398237256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3">((C221/C220)-1)*100</f>
        <v>-100</v>
      </c>
      <c r="E221" s="14">
        <f t="shared" ref="E221:E223" si="44">((C221/C$211)-1)*100</f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30"/>
  <sheetViews>
    <sheetView showGridLines="0" topLeftCell="A203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">
      <c r="A2" s="45" t="s">
        <v>57</v>
      </c>
      <c r="B2" s="45"/>
      <c r="C2" s="45"/>
      <c r="D2" s="45"/>
      <c r="E2" s="45"/>
      <c r="F2" s="45"/>
    </row>
    <row r="3" spans="1:7" x14ac:dyDescent="0.2">
      <c r="A3" s="46" t="s">
        <v>45</v>
      </c>
      <c r="B3" s="46"/>
      <c r="C3" s="46"/>
      <c r="D3" s="46"/>
      <c r="E3" s="46"/>
      <c r="F3" s="46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9" t="s">
        <v>30</v>
      </c>
      <c r="B5" s="50"/>
      <c r="C5" s="50"/>
      <c r="D5" s="50"/>
      <c r="E5" s="50"/>
      <c r="F5" s="50"/>
    </row>
    <row r="6" spans="1:7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3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">
      <c r="A220" s="39"/>
      <c r="B220" s="40" t="s">
        <v>10</v>
      </c>
      <c r="C220" s="41">
        <v>2087.62</v>
      </c>
      <c r="D220" s="41">
        <f>((C220/C219)-1)*100</f>
        <v>2.3538813792832958</v>
      </c>
      <c r="E220" s="32">
        <f>((C220/C$211)-1)*100</f>
        <v>4.77442797705383</v>
      </c>
      <c r="F220" s="32">
        <f>((C220/C208)-1)*100</f>
        <v>5.2816848135801786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9">((C221/C220)-1)*100</f>
        <v>-100</v>
      </c>
      <c r="E221" s="14">
        <f t="shared" ref="E221:E223" si="50">((C221/C$211)-1)*100</f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5" zoomScaleNormal="100" zoomScaleSheetLayoutView="55" workbookViewId="0">
      <selection activeCell="H220" sqref="H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3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">
      <c r="A220" s="39"/>
      <c r="B220" s="40" t="s">
        <v>10</v>
      </c>
      <c r="C220" s="41">
        <v>2011.16</v>
      </c>
      <c r="D220" s="41">
        <f>((C220/C219)-1)*100</f>
        <v>0.56353099420467512</v>
      </c>
      <c r="E220" s="32">
        <f>((C220/C$211)-1)*100</f>
        <v>7.0540390921091767</v>
      </c>
      <c r="F220" s="32">
        <f>((C220/C208)-1)*100</f>
        <v>7.7064790120283222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7">((C221/C220)-1)*100</f>
        <v>-100</v>
      </c>
      <c r="E221" s="14">
        <f t="shared" ref="E221:E223" si="48">((C221/C$211)-1)*100</f>
        <v>-100</v>
      </c>
      <c r="F221" s="14">
        <f t="shared" si="4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7"/>
        <v>#DIV/0!</v>
      </c>
      <c r="E222" s="14">
        <f t="shared" si="48"/>
        <v>-100</v>
      </c>
      <c r="F222" s="14">
        <f t="shared" si="4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7"/>
        <v>#DIV/0!</v>
      </c>
      <c r="E223" s="32">
        <f t="shared" si="48"/>
        <v>-100</v>
      </c>
      <c r="F223" s="32">
        <f t="shared" si="43"/>
        <v>-100</v>
      </c>
    </row>
    <row r="224" spans="1:6" ht="14.25" customHeight="1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ht="15" customHeight="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2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21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3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">
      <c r="A220" s="39"/>
      <c r="B220" s="40" t="s">
        <v>10</v>
      </c>
      <c r="C220" s="41">
        <v>2414.46</v>
      </c>
      <c r="D220" s="41">
        <f>((C220/C219)-1)*100</f>
        <v>0.48443079381725873</v>
      </c>
      <c r="E220" s="32">
        <f>((C220/C$211)-1)*100</f>
        <v>5.130560865267797</v>
      </c>
      <c r="F220" s="32">
        <f>((C220/C208)-1)*100</f>
        <v>5.3691363035309969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7">((C221/C220)-1)*100</f>
        <v>-100</v>
      </c>
      <c r="E221" s="14">
        <f t="shared" ref="E221:E223" si="48">((C221/C$211)-1)*100</f>
        <v>-100</v>
      </c>
      <c r="F221" s="14">
        <f t="shared" si="4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7"/>
        <v>#DIV/0!</v>
      </c>
      <c r="E222" s="14">
        <f t="shared" si="48"/>
        <v>-100</v>
      </c>
      <c r="F222" s="14">
        <f t="shared" si="4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7"/>
        <v>#DIV/0!</v>
      </c>
      <c r="E223" s="32">
        <f t="shared" si="48"/>
        <v>-100</v>
      </c>
      <c r="F223" s="32">
        <f t="shared" si="43"/>
        <v>-100</v>
      </c>
    </row>
    <row r="224" spans="1:6" ht="13.5" customHeight="1" x14ac:dyDescent="0.2">
      <c r="A224" s="30" t="s">
        <v>42</v>
      </c>
      <c r="B224" s="24"/>
      <c r="C224" s="19"/>
      <c r="D224" s="19"/>
      <c r="E224" s="19"/>
      <c r="F224" s="42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6" zoomScaleNormal="100" zoomScaleSheetLayoutView="55" workbookViewId="0">
      <selection activeCell="H220" sqref="H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3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">
      <c r="A220" s="39"/>
      <c r="B220" s="40" t="s">
        <v>10</v>
      </c>
      <c r="C220" s="41">
        <v>2285.92</v>
      </c>
      <c r="D220" s="41">
        <f>((C220/C219)-1)*100</f>
        <v>0.29748062865819769</v>
      </c>
      <c r="E220" s="32">
        <f>((C220/C$211)-1)*100</f>
        <v>4.6829634650082941</v>
      </c>
      <c r="F220" s="32">
        <f>((C220/C208)-1)*100</f>
        <v>4.903949409378372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9">((C221/C220)-1)*100</f>
        <v>-100</v>
      </c>
      <c r="E221" s="14">
        <f t="shared" ref="E221:E223" si="50">((C221/C$211)-1)*100</f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  <c r="B224" s="24"/>
      <c r="C224" s="19"/>
      <c r="D224" s="19"/>
      <c r="E224" s="19"/>
      <c r="F224" s="19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0" zoomScaleNormal="100" zoomScaleSheetLayoutView="55" workbookViewId="0">
      <selection activeCell="H220" sqref="H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3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6">((C221/C220)-1)*100</f>
        <v>-100</v>
      </c>
      <c r="E221" s="14">
        <f t="shared" ref="E221:E223" si="47">((C221/C$211)-1)*100</f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34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4" zoomScaleNormal="100" zoomScaleSheetLayoutView="55" workbookViewId="0">
      <selection activeCell="H220" sqref="H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3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3">((C221/C220)-1)*100</f>
        <v>-100</v>
      </c>
      <c r="E221" s="14">
        <f t="shared" ref="E221:E223" si="44">((C221/C$211)-1)*100</f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36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4" zoomScaleNormal="100" zoomScaleSheetLayoutView="55" workbookViewId="0">
      <selection activeCell="G220" sqref="G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3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50">((C221/C220)-1)*100</f>
        <v>-100</v>
      </c>
      <c r="E221" s="14">
        <f t="shared" ref="E221:E223" si="51">((C221/C$211)-1)*100</f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0"/>
        <v>#DIV/0!</v>
      </c>
      <c r="E222" s="14">
        <f t="shared" si="51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0"/>
        <v>#DIV/0!</v>
      </c>
      <c r="E223" s="32">
        <f t="shared" si="51"/>
        <v>-100</v>
      </c>
      <c r="F223" s="32">
        <f t="shared" si="45"/>
        <v>-100</v>
      </c>
    </row>
    <row r="224" spans="1:6" ht="10.5" customHeight="1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32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6" zoomScaleNormal="100" zoomScaleSheetLayoutView="55" workbookViewId="0">
      <selection activeCell="F225" sqref="F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3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">
      <c r="A220" s="39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46">((C221/C220)-1)*100</f>
        <v>-100</v>
      </c>
      <c r="E221" s="14">
        <f t="shared" ref="E221:E223" si="47">((C221/C$211)-1)*100</f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ht="12" customHeight="1" x14ac:dyDescent="0.2">
      <c r="A224" s="30" t="s">
        <v>42</v>
      </c>
      <c r="B224" s="21"/>
      <c r="C224" s="22"/>
      <c r="D224" s="22"/>
      <c r="E224" s="22"/>
      <c r="F224" s="25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2" zoomScaleNormal="100" zoomScaleSheetLayoutView="55" workbookViewId="0">
      <selection activeCell="J224" sqref="J224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3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">
      <c r="A220" s="39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hidden="1" customHeight="1" x14ac:dyDescent="0.2">
      <c r="A221" s="11"/>
      <c r="B221" s="12" t="s">
        <v>11</v>
      </c>
      <c r="C221" s="13"/>
      <c r="D221" s="13">
        <f t="shared" ref="D221:D223" si="34">((C221/C220)-1)*100</f>
        <v>-100</v>
      </c>
      <c r="E221" s="14">
        <f t="shared" ref="E221:E223" si="35">((C221/C$211)-1)*100</f>
        <v>-100</v>
      </c>
      <c r="F221" s="14">
        <f t="shared" si="30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34"/>
        <v>#DIV/0!</v>
      </c>
      <c r="E222" s="14">
        <f t="shared" si="35"/>
        <v>-100</v>
      </c>
      <c r="F222" s="14">
        <f t="shared" si="30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34"/>
        <v>#DIV/0!</v>
      </c>
      <c r="E223" s="32">
        <f t="shared" si="35"/>
        <v>-100</v>
      </c>
      <c r="F223" s="32">
        <f t="shared" si="30"/>
        <v>-100</v>
      </c>
    </row>
    <row r="224" spans="1:6" ht="11.25" customHeight="1" x14ac:dyDescent="0.2">
      <c r="A224" s="38" t="s">
        <v>61</v>
      </c>
      <c r="B224" s="21"/>
      <c r="C224" s="22"/>
      <c r="D224" s="22"/>
      <c r="E224" s="22"/>
      <c r="F224" s="22"/>
    </row>
    <row r="225" spans="1:6" x14ac:dyDescent="0.2">
      <c r="A225" s="38" t="s">
        <v>62</v>
      </c>
      <c r="B225" s="24"/>
      <c r="C225" s="19"/>
      <c r="D225" s="19"/>
      <c r="E225" s="19"/>
      <c r="F225" s="19"/>
    </row>
    <row r="226" spans="1:6" x14ac:dyDescent="0.2">
      <c r="A226" s="23" t="s">
        <v>64</v>
      </c>
      <c r="B226" s="24"/>
      <c r="C226" s="19"/>
      <c r="D226" s="19"/>
      <c r="E226" s="19"/>
      <c r="F226" s="19"/>
    </row>
    <row r="227" spans="1:6" x14ac:dyDescent="0.2">
      <c r="A227" s="23" t="s">
        <v>63</v>
      </c>
      <c r="B227" s="24"/>
      <c r="C227" s="19"/>
      <c r="D227" s="19"/>
      <c r="E227" s="19"/>
      <c r="F227" s="19"/>
    </row>
    <row r="228" spans="1:6" x14ac:dyDescent="0.2">
      <c r="A228" s="30" t="s">
        <v>42</v>
      </c>
    </row>
    <row r="229" spans="1:6" x14ac:dyDescent="0.2">
      <c r="A229" s="30" t="s">
        <v>43</v>
      </c>
    </row>
    <row r="230" spans="1:6" x14ac:dyDescent="0.2">
      <c r="A230" s="31" t="s">
        <v>39</v>
      </c>
    </row>
    <row r="231" spans="1:6" x14ac:dyDescent="0.2">
      <c r="A231" s="31" t="s">
        <v>40</v>
      </c>
    </row>
    <row r="232" spans="1:6" x14ac:dyDescent="0.2">
      <c r="A232" s="31" t="s">
        <v>41</v>
      </c>
    </row>
    <row r="233" spans="1:6" x14ac:dyDescent="0.2">
      <c r="A233" s="31" t="s">
        <v>38</v>
      </c>
    </row>
    <row r="234" spans="1:6" x14ac:dyDescent="0.2">
      <c r="A234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2024-11-18T14:46:42Z</dcterms:modified>
</cp:coreProperties>
</file>