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8A071EE0-0382-4C3E-B5D5-F9B01651E12A}" xr6:coauthVersionLast="47" xr6:coauthVersionMax="47" xr10:uidLastSave="{00000000-0000-0000-0000-000000000000}"/>
  <bookViews>
    <workbookView xWindow="-120" yWindow="-120" windowWidth="20730" windowHeight="11160" tabRatio="865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PR!$A$1:$F$224</definedName>
    <definedName name="_xlnm.Print_Area" localSheetId="15">RJ!$A$1:$F$224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" i="3" l="1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1"/>
  <c r="E221" i="11"/>
  <c r="D221" i="11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E223" i="3"/>
  <c r="F223" i="3"/>
  <c r="D223" i="3"/>
  <c r="F222" i="3"/>
  <c r="D222" i="3"/>
  <c r="F223" i="4"/>
  <c r="E223" i="4"/>
  <c r="D223" i="4"/>
  <c r="F222" i="4"/>
  <c r="E222" i="4"/>
  <c r="D222" i="4"/>
  <c r="F223" i="5"/>
  <c r="E223" i="5"/>
  <c r="D223" i="5"/>
  <c r="F222" i="5"/>
  <c r="E222" i="5"/>
  <c r="D222" i="5"/>
  <c r="F223" i="6"/>
  <c r="E223" i="6"/>
  <c r="D223" i="6"/>
  <c r="F222" i="6"/>
  <c r="E222" i="6"/>
  <c r="D222" i="6"/>
  <c r="F223" i="7"/>
  <c r="E223" i="7"/>
  <c r="D223" i="7"/>
  <c r="F222" i="7"/>
  <c r="E222" i="7"/>
  <c r="D222" i="7"/>
  <c r="F223" i="8"/>
  <c r="E223" i="8"/>
  <c r="D223" i="8"/>
  <c r="F222" i="8"/>
  <c r="E222" i="8"/>
  <c r="D222" i="8"/>
  <c r="F223" i="9"/>
  <c r="E223" i="9"/>
  <c r="D223" i="9"/>
  <c r="F222" i="9"/>
  <c r="E222" i="9"/>
  <c r="D222" i="9"/>
  <c r="F223" i="10"/>
  <c r="E223" i="10"/>
  <c r="D223" i="10"/>
  <c r="F222" i="10"/>
  <c r="E222" i="10"/>
  <c r="D222" i="10"/>
  <c r="F223" i="11"/>
  <c r="E223" i="11"/>
  <c r="D223" i="11"/>
  <c r="F222" i="11"/>
  <c r="E222" i="11"/>
  <c r="D222" i="11"/>
  <c r="F223" i="12"/>
  <c r="E223" i="12"/>
  <c r="D223" i="12"/>
  <c r="F222" i="12"/>
  <c r="E222" i="12"/>
  <c r="D222" i="12"/>
  <c r="F223" i="13"/>
  <c r="E223" i="13"/>
  <c r="D223" i="13"/>
  <c r="F222" i="13"/>
  <c r="E222" i="13"/>
  <c r="D222" i="13"/>
  <c r="F223" i="14"/>
  <c r="E223" i="14"/>
  <c r="D223" i="14"/>
  <c r="F222" i="14"/>
  <c r="E222" i="14"/>
  <c r="D222" i="14"/>
  <c r="F223" i="15"/>
  <c r="E223" i="15"/>
  <c r="D223" i="15"/>
  <c r="F222" i="15"/>
  <c r="E222" i="15"/>
  <c r="D222" i="15"/>
  <c r="F223" i="16"/>
  <c r="E223" i="16"/>
  <c r="D223" i="16"/>
  <c r="F222" i="16"/>
  <c r="E222" i="16"/>
  <c r="D222" i="16"/>
  <c r="F223" i="17"/>
  <c r="E223" i="17"/>
  <c r="D223" i="17"/>
  <c r="F222" i="17"/>
  <c r="E222" i="17"/>
  <c r="D222" i="17"/>
  <c r="F223" i="18"/>
  <c r="E223" i="18"/>
  <c r="D223" i="18"/>
  <c r="F222" i="18"/>
  <c r="E222" i="18"/>
  <c r="D222" i="18"/>
  <c r="F223" i="19"/>
  <c r="E223" i="19"/>
  <c r="D223" i="19"/>
  <c r="F222" i="19"/>
  <c r="E222" i="19"/>
  <c r="D222" i="19"/>
  <c r="F223" i="20"/>
  <c r="E223" i="20"/>
  <c r="D223" i="20"/>
  <c r="F222" i="20"/>
  <c r="E222" i="20"/>
  <c r="D222" i="20"/>
  <c r="F223" i="21"/>
  <c r="E223" i="21"/>
  <c r="D223" i="21"/>
  <c r="F222" i="21"/>
  <c r="E222" i="21"/>
  <c r="D222" i="21"/>
  <c r="F223" i="22"/>
  <c r="E223" i="22"/>
  <c r="D223" i="22"/>
  <c r="F222" i="22"/>
  <c r="E222" i="22"/>
  <c r="D222" i="22"/>
  <c r="F223" i="23"/>
  <c r="F222" i="23"/>
  <c r="E223" i="23"/>
  <c r="E222" i="23"/>
  <c r="D223" i="23"/>
  <c r="D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<sst xmlns="http://schemas.openxmlformats.org/spreadsheetml/2006/main" count="5858" uniqueCount="66">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</sst>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3"/>
  <sheetViews>
    <sheetView showGridLines="0" tabSelected="1" topLeftCell="A208" zoomScaleNormal="100" zoomScaleSheetLayoutView="55" workbookViewId="0">
      <selection activeCell="I228" sqref="I22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11"/>
      <c r="B220" s="12" t="s">
        <v>10</v>
      </c>
      <c r="C220" s="13">
        <v>1832.22</v>
      </c>
      <c r="D220" s="13">
        <f>((C220/C219)-1)*100</f>
        <v>1.4945381223549159</v>
      </c>
      <c r="E220" s="14">
        <v>3.95</v>
      </c>
      <c r="F220" s="14">
        <f>((C220/C208)-1)*100</f>
        <v>4.4041642686602822</v>
      </c>
    </row>
    <row r="221" spans="1:6" ht="12.75" customHeight="1" x14ac:dyDescent="0.2">
      <c r="A221" s="11"/>
      <c r="B221" s="12" t="s">
        <v>11</v>
      </c>
      <c r="C221" s="13">
        <v>1837.1</v>
      </c>
      <c r="D221" s="13">
        <f>((C221/C220)-1)*100</f>
        <v>0.26634356136270299</v>
      </c>
      <c r="E221" s="14">
        <v>4.2300000000000004</v>
      </c>
      <c r="F221" s="14">
        <f>((C221/C209)-1)*100</f>
        <v>4.736548043921962</v>
      </c>
    </row>
    <row r="222" spans="1:6" ht="12.75" customHeight="1" x14ac:dyDescent="0.2">
      <c r="A222" s="11"/>
      <c r="B222" s="12" t="s">
        <v>12</v>
      </c>
      <c r="C222" s="13">
        <v>1837.68</v>
      </c>
      <c r="D222" s="13">
        <f t="shared" ref="D222:D223" si="61">((C222/C221)-1)*100</f>
        <v>3.1571498557525501E-2</v>
      </c>
      <c r="E222" s="14">
        <f>((C222/C$211)-1)*100</f>
        <v>4.2708563841557856</v>
      </c>
      <c r="F222" s="14">
        <f t="shared" ref="F222:F223" si="62">((C222/C210)-1)*100</f>
        <v>4.6157349425025807</v>
      </c>
    </row>
    <row r="223" spans="1:6" ht="12.75" customHeight="1" x14ac:dyDescent="0.2">
      <c r="A223" s="39"/>
      <c r="B223" s="40" t="s">
        <v>13</v>
      </c>
      <c r="C223" s="41"/>
      <c r="D223" s="41">
        <f t="shared" si="61"/>
        <v>-100</v>
      </c>
      <c r="E223" s="32">
        <f t="shared" ref="E222:E223" si="63">((C223/C$211)-1)*100</f>
        <v>-100</v>
      </c>
      <c r="F223" s="32">
        <f t="shared" si="62"/>
        <v>-100</v>
      </c>
    </row>
    <row r="224" spans="1:6" x14ac:dyDescent="0.2">
      <c r="A224" s="23" t="s">
        <v>31</v>
      </c>
      <c r="B224" s="12"/>
      <c r="C224" s="13"/>
      <c r="D224" s="13"/>
      <c r="E224" s="14"/>
      <c r="F224" s="14"/>
    </row>
    <row r="225" spans="1:16" x14ac:dyDescent="0.2">
      <c r="A225" s="29" t="s">
        <v>32</v>
      </c>
      <c r="B225" s="12"/>
      <c r="C225" s="13"/>
      <c r="D225" s="13"/>
      <c r="E225" s="14"/>
      <c r="F225" s="14"/>
    </row>
    <row r="226" spans="1:16" x14ac:dyDescent="0.2">
      <c r="A226" s="29" t="s">
        <v>33</v>
      </c>
      <c r="B226" s="12"/>
      <c r="C226" s="13"/>
      <c r="D226" s="13"/>
      <c r="E226" s="14"/>
      <c r="F226" s="14"/>
      <c r="P226" s="43"/>
    </row>
    <row r="227" spans="1:16" x14ac:dyDescent="0.2">
      <c r="A227" s="30" t="s">
        <v>42</v>
      </c>
      <c r="P227" s="43"/>
    </row>
    <row r="228" spans="1:16" x14ac:dyDescent="0.2">
      <c r="A228" s="30" t="s">
        <v>43</v>
      </c>
    </row>
    <row r="229" spans="1:16" x14ac:dyDescent="0.2">
      <c r="A229" s="31" t="s">
        <v>39</v>
      </c>
    </row>
    <row r="230" spans="1:16" x14ac:dyDescent="0.2">
      <c r="A230" s="31" t="s">
        <v>40</v>
      </c>
    </row>
    <row r="231" spans="1:16" x14ac:dyDescent="0.2">
      <c r="A231" s="31" t="s">
        <v>41</v>
      </c>
    </row>
    <row r="232" spans="1:16" x14ac:dyDescent="0.2">
      <c r="A232" s="31" t="s">
        <v>38</v>
      </c>
    </row>
    <row r="233" spans="1:16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5" zoomScaleNormal="100" zoomScaleSheetLayoutView="55" workbookViewId="0">
      <selection activeCell="C222" sqref="C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3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11"/>
      <c r="B220" s="12" t="s">
        <v>10</v>
      </c>
      <c r="C220" s="13">
        <v>2233.69</v>
      </c>
      <c r="D220" s="13">
        <f>((C220/C219)-1)*100</f>
        <v>0.20995868120823324</v>
      </c>
      <c r="E220" s="14">
        <f>((C220/C$211)-1)*100</f>
        <v>3.00717553309231</v>
      </c>
      <c r="F220" s="14">
        <f>((C220/C208)-1)*100</f>
        <v>3.5237247759146495</v>
      </c>
    </row>
    <row r="221" spans="1:6" ht="12.75" customHeight="1" x14ac:dyDescent="0.2">
      <c r="A221" s="11"/>
      <c r="B221" s="12" t="s">
        <v>11</v>
      </c>
      <c r="C221" s="13">
        <v>2241.42</v>
      </c>
      <c r="D221" s="13">
        <f>((C221/C220)-1)*100</f>
        <v>0.34606413602604746</v>
      </c>
      <c r="E221" s="14">
        <f>((C221/C$211)-1)*100</f>
        <v>3.3636464251457276</v>
      </c>
      <c r="F221" s="14">
        <f>((C221/C209)-1)*100</f>
        <v>3.5785912993650637</v>
      </c>
    </row>
    <row r="222" spans="1:6" ht="12.75" customHeight="1" x14ac:dyDescent="0.2">
      <c r="A222" s="11"/>
      <c r="B222" s="12" t="s">
        <v>12</v>
      </c>
      <c r="C222" s="13">
        <v>2281.5300000000002</v>
      </c>
      <c r="D222" s="13">
        <f t="shared" ref="D222:D223" si="50">((C222/C221)-1)*100</f>
        <v>1.7894905907862135</v>
      </c>
      <c r="E222" s="14">
        <f t="shared" ref="E222:E223" si="51">((C222/C$211)-1)*100</f>
        <v>5.2133291522172387</v>
      </c>
      <c r="F222" s="14">
        <f t="shared" si="46"/>
        <v>5.2817860059896526</v>
      </c>
    </row>
    <row r="223" spans="1:6" ht="12.75" customHeight="1" x14ac:dyDescent="0.2">
      <c r="A223" s="39"/>
      <c r="B223" s="40" t="s">
        <v>13</v>
      </c>
      <c r="C223" s="41"/>
      <c r="D223" s="41">
        <f t="shared" si="50"/>
        <v>-100</v>
      </c>
      <c r="E223" s="32">
        <f t="shared" si="51"/>
        <v>-100</v>
      </c>
      <c r="F223" s="32">
        <f t="shared" si="46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4" zoomScaleNormal="100" zoomScaleSheetLayoutView="55" workbookViewId="0">
      <selection activeCell="C223" sqref="C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3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11"/>
      <c r="B220" s="12" t="s">
        <v>10</v>
      </c>
      <c r="C220" s="13">
        <v>1669.83</v>
      </c>
      <c r="D220" s="13">
        <v>0</v>
      </c>
      <c r="E220" s="14">
        <f>((C220/C$211)-1)*100</f>
        <v>0.44452732128676953</v>
      </c>
      <c r="F220" s="14">
        <f>((C220/C208)-1)*100</f>
        <v>3.3412961679374131</v>
      </c>
    </row>
    <row r="221" spans="1:6" ht="12.75" customHeight="1" x14ac:dyDescent="0.2">
      <c r="A221" s="11"/>
      <c r="B221" s="12" t="s">
        <v>11</v>
      </c>
      <c r="C221" s="13">
        <v>1670.42</v>
      </c>
      <c r="D221" s="13">
        <f>((C221/C220)-1)*100</f>
        <v>3.5332938083532106E-2</v>
      </c>
      <c r="E221" s="14">
        <f>((C221/C$211)-1)*100</f>
        <v>0.48001732393350149</v>
      </c>
      <c r="F221" s="14">
        <f>((C221/C209)-1)*100</f>
        <v>3.3119545789086491</v>
      </c>
    </row>
    <row r="222" spans="1:6" ht="12.75" customHeight="1" x14ac:dyDescent="0.2">
      <c r="A222" s="11"/>
      <c r="B222" s="12" t="s">
        <v>12</v>
      </c>
      <c r="C222" s="13">
        <v>1670.45</v>
      </c>
      <c r="D222" s="13">
        <f t="shared" ref="D222:D223" si="43">((C222/C221)-1)*100</f>
        <v>1.7959555081992207E-3</v>
      </c>
      <c r="E222" s="14">
        <f t="shared" ref="E222:E223" si="44">((C222/C$211)-1)*100</f>
        <v>0.4818219003392521</v>
      </c>
      <c r="F222" s="14">
        <f t="shared" si="39"/>
        <v>0.50358586830958618</v>
      </c>
    </row>
    <row r="223" spans="1:6" ht="12.75" customHeight="1" x14ac:dyDescent="0.2">
      <c r="A223" s="39"/>
      <c r="B223" s="40" t="s">
        <v>13</v>
      </c>
      <c r="C223" s="41"/>
      <c r="D223" s="41">
        <f t="shared" si="43"/>
        <v>-100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2" zoomScaleNormal="100" zoomScaleSheetLayoutView="55" workbookViewId="0">
      <selection activeCell="C223" sqref="C223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11"/>
      <c r="B220" s="12" t="s">
        <v>10</v>
      </c>
      <c r="C220" s="13">
        <v>2953.2</v>
      </c>
      <c r="D220" s="13">
        <f>((C220/C219)-1)*100</f>
        <v>0.25596979963742328</v>
      </c>
      <c r="E220" s="14">
        <f>((C220/C$211)-1)*100</f>
        <v>7.3348380273243752</v>
      </c>
      <c r="F220" s="14">
        <f>((C220/C208)-1)*100</f>
        <v>7.8680249398237256</v>
      </c>
    </row>
    <row r="221" spans="1:6" ht="12.75" customHeight="1" x14ac:dyDescent="0.2">
      <c r="A221" s="11"/>
      <c r="B221" s="12" t="s">
        <v>11</v>
      </c>
      <c r="C221" s="13">
        <v>2963.2</v>
      </c>
      <c r="D221" s="13">
        <f>((C221/C220)-1)*100</f>
        <v>0.33861573885953788</v>
      </c>
      <c r="E221" s="14">
        <f>((C221/C$211)-1)*100</f>
        <v>7.6982906821642771</v>
      </c>
      <c r="F221" s="14">
        <f>((C221/C209)-1)*100</f>
        <v>8.0600106484621783</v>
      </c>
    </row>
    <row r="222" spans="1:6" ht="12.75" customHeight="1" x14ac:dyDescent="0.2">
      <c r="A222" s="11"/>
      <c r="B222" s="12" t="s">
        <v>12</v>
      </c>
      <c r="C222" s="13">
        <v>2969.97</v>
      </c>
      <c r="D222" s="13">
        <f t="shared" ref="D222:D223" si="43">((C222/C221)-1)*100</f>
        <v>0.22846922246220203</v>
      </c>
      <c r="E222" s="14">
        <f t="shared" ref="E222:E223" si="44">((C222/C$211)-1)*100</f>
        <v>7.9443481294909191</v>
      </c>
      <c r="F222" s="14">
        <f t="shared" si="39"/>
        <v>8.1054420902052513</v>
      </c>
    </row>
    <row r="223" spans="1:6" ht="12.75" customHeight="1" x14ac:dyDescent="0.2">
      <c r="A223" s="39"/>
      <c r="B223" s="40" t="s">
        <v>13</v>
      </c>
      <c r="C223" s="41"/>
      <c r="D223" s="41">
        <f t="shared" si="43"/>
        <v>-100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30"/>
  <sheetViews>
    <sheetView showGridLines="0" topLeftCell="A203" zoomScaleNormal="100" zoomScaleSheetLayoutView="55" workbookViewId="0">
      <selection activeCell="C222" sqref="C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3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11"/>
      <c r="B220" s="12" t="s">
        <v>10</v>
      </c>
      <c r="C220" s="13">
        <v>2087.62</v>
      </c>
      <c r="D220" s="13">
        <f>((C220/C219)-1)*100</f>
        <v>2.3538813792832958</v>
      </c>
      <c r="E220" s="14">
        <f>((C220/C$211)-1)*100</f>
        <v>4.77442797705383</v>
      </c>
      <c r="F220" s="14">
        <f>((C220/C208)-1)*100</f>
        <v>5.2816848135801786</v>
      </c>
    </row>
    <row r="221" spans="1:6" ht="12.75" customHeight="1" x14ac:dyDescent="0.2">
      <c r="A221" s="11"/>
      <c r="B221" s="12" t="s">
        <v>11</v>
      </c>
      <c r="C221" s="13">
        <v>2101.5700000000002</v>
      </c>
      <c r="D221" s="13">
        <f>((C221/C220)-1)*100</f>
        <v>0.6682250601163231</v>
      </c>
      <c r="E221" s="14">
        <f>((C221/C$211)-1)*100</f>
        <v>5.4745569613900313</v>
      </c>
      <c r="F221" s="14">
        <f>((C221/C209)-1)*100</f>
        <v>5.717562666317888</v>
      </c>
    </row>
    <row r="222" spans="1:6" ht="12.75" customHeight="1" x14ac:dyDescent="0.2">
      <c r="A222" s="11"/>
      <c r="B222" s="12" t="s">
        <v>12</v>
      </c>
      <c r="C222" s="13">
        <v>2108.96</v>
      </c>
      <c r="D222" s="13">
        <f t="shared" ref="D222:D223" si="49">((C222/C221)-1)*100</f>
        <v>0.35164186774647721</v>
      </c>
      <c r="E222" s="14">
        <f t="shared" ref="E222:E223" si="50">((C222/C$211)-1)*100</f>
        <v>5.8454496634863906</v>
      </c>
      <c r="F222" s="14">
        <f t="shared" si="45"/>
        <v>6.0829061935685047</v>
      </c>
    </row>
    <row r="223" spans="1:6" ht="12.75" customHeight="1" x14ac:dyDescent="0.2">
      <c r="A223" s="39"/>
      <c r="B223" s="40" t="s">
        <v>13</v>
      </c>
      <c r="C223" s="41"/>
      <c r="D223" s="41">
        <f t="shared" si="49"/>
        <v>-100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5" zoomScaleNormal="100" zoomScaleSheetLayoutView="55" workbookViewId="0">
      <selection activeCell="C222" sqref="C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3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11"/>
      <c r="B220" s="12" t="s">
        <v>10</v>
      </c>
      <c r="C220" s="13">
        <v>2011.16</v>
      </c>
      <c r="D220" s="13">
        <f>((C220/C219)-1)*100</f>
        <v>0.56353099420467512</v>
      </c>
      <c r="E220" s="14">
        <f>((C220/C$211)-1)*100</f>
        <v>7.0540390921091767</v>
      </c>
      <c r="F220" s="14">
        <f>((C220/C208)-1)*100</f>
        <v>7.7064790120283222</v>
      </c>
    </row>
    <row r="221" spans="1:6" ht="12.75" customHeight="1" x14ac:dyDescent="0.2">
      <c r="A221" s="11"/>
      <c r="B221" s="12" t="s">
        <v>11</v>
      </c>
      <c r="C221" s="13">
        <v>2003.3</v>
      </c>
      <c r="D221" s="13">
        <f>((C221/C220)-1)*100</f>
        <v>-0.39081922870384256</v>
      </c>
      <c r="E221" s="14">
        <f>((C221/C$211)-1)*100</f>
        <v>6.6356513222330937</v>
      </c>
      <c r="F221" s="14">
        <f>((C221/C209)-1)*100</f>
        <v>7.3804278493361464</v>
      </c>
    </row>
    <row r="222" spans="1:6" ht="12.75" customHeight="1" x14ac:dyDescent="0.2">
      <c r="A222" s="11"/>
      <c r="B222" s="12" t="s">
        <v>12</v>
      </c>
      <c r="C222" s="13">
        <v>1996.18</v>
      </c>
      <c r="D222" s="13">
        <f t="shared" ref="D222:D223" si="47">((C222/C221)-1)*100</f>
        <v>-0.35541356761342735</v>
      </c>
      <c r="E222" s="14">
        <f t="shared" ref="E222:E223" si="48">((C222/C$211)-1)*100</f>
        <v>6.2566537495209351</v>
      </c>
      <c r="F222" s="14">
        <f t="shared" si="43"/>
        <v>6.5663737601298289</v>
      </c>
    </row>
    <row r="223" spans="1:6" ht="12.75" customHeight="1" x14ac:dyDescent="0.2">
      <c r="A223" s="39"/>
      <c r="B223" s="40" t="s">
        <v>13</v>
      </c>
      <c r="C223" s="41"/>
      <c r="D223" s="41">
        <f t="shared" si="47"/>
        <v>-100</v>
      </c>
      <c r="E223" s="32">
        <f t="shared" si="48"/>
        <v>-100</v>
      </c>
      <c r="F223" s="32">
        <f t="shared" si="43"/>
        <v>-100</v>
      </c>
    </row>
    <row r="224" spans="1:6" ht="14.25" customHeight="1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ht="15" customHeight="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C223" sqref="C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3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11"/>
      <c r="B220" s="12" t="s">
        <v>10</v>
      </c>
      <c r="C220" s="13">
        <v>2414.46</v>
      </c>
      <c r="D220" s="13">
        <f>((C220/C219)-1)*100</f>
        <v>0.48443079381725873</v>
      </c>
      <c r="E220" s="14">
        <f>((C220/C$211)-1)*100</f>
        <v>5.130560865267797</v>
      </c>
      <c r="F220" s="14">
        <f>((C220/C208)-1)*100</f>
        <v>5.3691363035309969</v>
      </c>
    </row>
    <row r="221" spans="1:6" ht="12.75" customHeight="1" x14ac:dyDescent="0.2">
      <c r="A221" s="11"/>
      <c r="B221" s="12" t="s">
        <v>11</v>
      </c>
      <c r="C221" s="13">
        <v>2425.06</v>
      </c>
      <c r="D221" s="13">
        <f>((C221/C220)-1)*100</f>
        <v>0.43902156175708029</v>
      </c>
      <c r="E221" s="14">
        <f>((C221/C$211)-1)*100</f>
        <v>5.5921066954624843</v>
      </c>
      <c r="F221" s="14">
        <f>((C221/C209)-1)*100</f>
        <v>5.7551164585777137</v>
      </c>
    </row>
    <row r="222" spans="1:6" ht="12.75" customHeight="1" x14ac:dyDescent="0.2">
      <c r="A222" s="11"/>
      <c r="B222" s="12" t="s">
        <v>12</v>
      </c>
      <c r="C222" s="13">
        <v>2430.17</v>
      </c>
      <c r="D222" s="13">
        <f t="shared" ref="D222:D223" si="47">((C222/C221)-1)*100</f>
        <v>0.21071643588199684</v>
      </c>
      <c r="E222" s="14">
        <f t="shared" ref="E222:E223" si="48">((C222/C$211)-1)*100</f>
        <v>5.8146066192638735</v>
      </c>
      <c r="F222" s="14">
        <f t="shared" si="43"/>
        <v>5.9202210657531174</v>
      </c>
    </row>
    <row r="223" spans="1:6" ht="12.75" customHeight="1" x14ac:dyDescent="0.2">
      <c r="A223" s="39"/>
      <c r="B223" s="40" t="s">
        <v>13</v>
      </c>
      <c r="C223" s="41"/>
      <c r="D223" s="41">
        <f t="shared" si="47"/>
        <v>-100</v>
      </c>
      <c r="E223" s="32">
        <f t="shared" si="48"/>
        <v>-100</v>
      </c>
      <c r="F223" s="32">
        <f t="shared" si="43"/>
        <v>-100</v>
      </c>
    </row>
    <row r="224" spans="1:6" ht="13.5" customHeight="1" x14ac:dyDescent="0.2">
      <c r="A224" s="30" t="s">
        <v>42</v>
      </c>
      <c r="B224" s="24"/>
      <c r="C224" s="19"/>
      <c r="D224" s="19"/>
      <c r="E224" s="19"/>
      <c r="F224" s="42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6" zoomScaleNormal="100" zoomScaleSheetLayoutView="55" workbookViewId="0">
      <selection activeCell="H226" sqref="H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3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11"/>
      <c r="B220" s="12" t="s">
        <v>10</v>
      </c>
      <c r="C220" s="13">
        <v>2285.92</v>
      </c>
      <c r="D220" s="13">
        <f>((C220/C219)-1)*100</f>
        <v>0.29748062865819769</v>
      </c>
      <c r="E220" s="14">
        <f>((C220/C$211)-1)*100</f>
        <v>4.6829634650082941</v>
      </c>
      <c r="F220" s="14">
        <f>((C220/C208)-1)*100</f>
        <v>4.903949409378372</v>
      </c>
    </row>
    <row r="221" spans="1:6" ht="12.75" customHeight="1" x14ac:dyDescent="0.2">
      <c r="A221" s="11"/>
      <c r="B221" s="12" t="s">
        <v>11</v>
      </c>
      <c r="C221" s="13">
        <v>2293.98</v>
      </c>
      <c r="D221" s="13">
        <f>((C221/C220)-1)*100</f>
        <v>0.35259326660599388</v>
      </c>
      <c r="E221" s="14">
        <f>((C221/C$211)-1)*100</f>
        <v>5.0520685454695347</v>
      </c>
      <c r="F221" s="14">
        <f>((C221/C209)-1)*100</f>
        <v>5.1859799713876997</v>
      </c>
    </row>
    <row r="222" spans="1:6" ht="12.75" customHeight="1" x14ac:dyDescent="0.2">
      <c r="A222" s="11"/>
      <c r="B222" s="12" t="s">
        <v>12</v>
      </c>
      <c r="C222" s="13">
        <v>2299.06</v>
      </c>
      <c r="D222" s="13">
        <f t="shared" ref="D222:D223" si="49">((C222/C221)-1)*100</f>
        <v>0.22144918438695704</v>
      </c>
      <c r="E222" s="14">
        <f t="shared" ref="E222:E223" si="50">((C222/C$211)-1)*100</f>
        <v>5.2847054944451077</v>
      </c>
      <c r="F222" s="14">
        <f t="shared" si="45"/>
        <v>5.3657687054876835</v>
      </c>
    </row>
    <row r="223" spans="1:6" ht="12.75" customHeight="1" x14ac:dyDescent="0.2">
      <c r="A223" s="39"/>
      <c r="B223" s="40" t="s">
        <v>13</v>
      </c>
      <c r="C223" s="41"/>
      <c r="D223" s="41">
        <f t="shared" si="49"/>
        <v>-100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  <c r="B224" s="24"/>
      <c r="C224" s="19"/>
      <c r="D224" s="19"/>
      <c r="E224" s="19"/>
      <c r="F224" s="19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3" zoomScaleNormal="100" zoomScaleSheetLayoutView="55" workbookViewId="0">
      <selection activeCell="J220" sqref="J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3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customHeight="1" x14ac:dyDescent="0.2">
      <c r="A221" s="11"/>
      <c r="B221" s="12" t="s">
        <v>11</v>
      </c>
      <c r="C221" s="13">
        <v>2126.02</v>
      </c>
      <c r="D221" s="13">
        <f>((C221/C220)-1)*100</f>
        <v>3.1702973275941515</v>
      </c>
      <c r="E221" s="14">
        <f>((C221/C$211)-1)*100</f>
        <v>12.143686042831515</v>
      </c>
      <c r="F221" s="14">
        <f>((C221/C209)-1)*100</f>
        <v>12.139545432967447</v>
      </c>
    </row>
    <row r="222" spans="1:6" ht="12.75" customHeight="1" x14ac:dyDescent="0.2">
      <c r="A222" s="11"/>
      <c r="B222" s="12" t="s">
        <v>12</v>
      </c>
      <c r="C222" s="13">
        <v>2168.08</v>
      </c>
      <c r="D222" s="13">
        <f t="shared" ref="D222:D223" si="46">((C222/C221)-1)*100</f>
        <v>1.9783445122811605</v>
      </c>
      <c r="E222" s="14">
        <f t="shared" ref="E222:E223" si="47">((C222/C$211)-1)*100</f>
        <v>14.362274501529694</v>
      </c>
      <c r="F222" s="14">
        <f t="shared" si="42"/>
        <v>14.716869318602699</v>
      </c>
    </row>
    <row r="223" spans="1:6" ht="12.75" customHeight="1" x14ac:dyDescent="0.2">
      <c r="A223" s="39"/>
      <c r="B223" s="40" t="s">
        <v>13</v>
      </c>
      <c r="C223" s="41"/>
      <c r="D223" s="41">
        <f t="shared" si="46"/>
        <v>-100</v>
      </c>
      <c r="E223" s="32">
        <f t="shared" si="47"/>
        <v>-100</v>
      </c>
      <c r="F223" s="32">
        <f t="shared" si="42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34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4" zoomScaleNormal="100" zoomScaleSheetLayoutView="55" workbookViewId="0">
      <selection activeCell="L226" sqref="L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3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customHeight="1" x14ac:dyDescent="0.2">
      <c r="A221" s="11"/>
      <c r="B221" s="12" t="s">
        <v>11</v>
      </c>
      <c r="C221" s="13">
        <v>2582.34</v>
      </c>
      <c r="D221" s="13">
        <f>((C221/C220)-1)*100</f>
        <v>0.61914317442381961</v>
      </c>
      <c r="E221" s="14">
        <f>((C221/C$211)-1)*100</f>
        <v>6.7276694936269532</v>
      </c>
      <c r="F221" s="14">
        <f>((C221/C209)-1)*100</f>
        <v>6.753700955365316</v>
      </c>
    </row>
    <row r="222" spans="1:6" ht="12.75" customHeight="1" x14ac:dyDescent="0.2">
      <c r="A222" s="11"/>
      <c r="B222" s="12" t="s">
        <v>12</v>
      </c>
      <c r="C222" s="13">
        <v>2584.06</v>
      </c>
      <c r="D222" s="13">
        <f t="shared" ref="D222:D223" si="43">((C222/C221)-1)*100</f>
        <v>6.6606256341139591E-2</v>
      </c>
      <c r="E222" s="14">
        <f t="shared" ref="E222:E223" si="44">((C222/C$211)-1)*100</f>
        <v>6.7987567987567887</v>
      </c>
      <c r="F222" s="14">
        <f t="shared" si="39"/>
        <v>6.8902043028099547</v>
      </c>
    </row>
    <row r="223" spans="1:6" ht="12.75" customHeight="1" x14ac:dyDescent="0.2">
      <c r="A223" s="39"/>
      <c r="B223" s="40" t="s">
        <v>13</v>
      </c>
      <c r="C223" s="41"/>
      <c r="D223" s="41">
        <f t="shared" si="43"/>
        <v>-100</v>
      </c>
      <c r="E223" s="32">
        <f t="shared" si="44"/>
        <v>-100</v>
      </c>
      <c r="F223" s="32">
        <f t="shared" si="39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36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4" zoomScaleNormal="100" zoomScaleSheetLayoutView="55" workbookViewId="0">
      <selection activeCell="I222" sqref="I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3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customHeight="1" x14ac:dyDescent="0.2">
      <c r="A221" s="11"/>
      <c r="B221" s="12" t="s">
        <v>11</v>
      </c>
      <c r="C221" s="13">
        <v>1893.96</v>
      </c>
      <c r="D221" s="13">
        <f>((C221/C220)-1)*100</f>
        <v>-9.6002700735309254E-2</v>
      </c>
      <c r="E221" s="14">
        <f>((C221/C$211)-1)*100</f>
        <v>5.1773447435206732</v>
      </c>
      <c r="F221" s="14">
        <f>((C221/C209)-1)*100</f>
        <v>4.8332816720541905</v>
      </c>
    </row>
    <row r="222" spans="1:6" ht="12.75" customHeight="1" x14ac:dyDescent="0.2">
      <c r="A222" s="11"/>
      <c r="B222" s="12" t="s">
        <v>12</v>
      </c>
      <c r="C222" s="13">
        <v>1897.6</v>
      </c>
      <c r="D222" s="13">
        <f t="shared" ref="D222:D223" si="50">((C222/C221)-1)*100</f>
        <v>0.1921899089737833</v>
      </c>
      <c r="E222" s="14">
        <f t="shared" ref="E222:E223" si="51">((C222/C$211)-1)*100</f>
        <v>5.3794849866442895</v>
      </c>
      <c r="F222" s="14">
        <f t="shared" si="45"/>
        <v>5.051041874266482</v>
      </c>
    </row>
    <row r="223" spans="1:6" ht="12.75" customHeight="1" x14ac:dyDescent="0.2">
      <c r="A223" s="39"/>
      <c r="B223" s="40" t="s">
        <v>13</v>
      </c>
      <c r="C223" s="41"/>
      <c r="D223" s="41">
        <f t="shared" si="50"/>
        <v>-100</v>
      </c>
      <c r="E223" s="32">
        <f t="shared" si="51"/>
        <v>-100</v>
      </c>
      <c r="F223" s="32">
        <f t="shared" si="45"/>
        <v>-100</v>
      </c>
    </row>
    <row r="224" spans="1:6" ht="10.5" customHeight="1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32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11" zoomScaleNormal="100" zoomScaleSheetLayoutView="55" workbookViewId="0">
      <selection activeCell="C223" sqref="C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3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11"/>
      <c r="B220" s="12" t="s">
        <v>10</v>
      </c>
      <c r="C220" s="13">
        <v>2383.8200000000002</v>
      </c>
      <c r="D220" s="13">
        <f>((C220/C219)-1)*100</f>
        <v>1.306803452510974</v>
      </c>
      <c r="E220" s="14">
        <f>((C220/C$211)-1)*100</f>
        <v>13.553089124946416</v>
      </c>
      <c r="F220" s="14">
        <f>((C220/C208)-1)*100</f>
        <v>11.942183882677227</v>
      </c>
    </row>
    <row r="221" spans="1:6" ht="12.75" customHeight="1" x14ac:dyDescent="0.2">
      <c r="A221" s="11"/>
      <c r="B221" s="12" t="s">
        <v>11</v>
      </c>
      <c r="C221" s="13">
        <v>2564.54</v>
      </c>
      <c r="D221" s="13">
        <f>((C221/C220)-1)*100</f>
        <v>7.5811093119446893</v>
      </c>
      <c r="E221" s="14">
        <f>((C221/C$211)-1)*100</f>
        <v>22.161672938598564</v>
      </c>
      <c r="F221" s="14">
        <f>((C221/C209)-1)*100</f>
        <v>23.544062317842183</v>
      </c>
    </row>
    <row r="222" spans="1:6" ht="12.75" customHeight="1" x14ac:dyDescent="0.2">
      <c r="A222" s="11"/>
      <c r="B222" s="12" t="s">
        <v>12</v>
      </c>
      <c r="C222" s="13">
        <v>2597.8000000000002</v>
      </c>
      <c r="D222" s="13">
        <f t="shared" ref="D222:D223" si="46">((C222/C221)-1)*100</f>
        <v>1.2969187456620013</v>
      </c>
      <c r="E222" s="14">
        <f t="shared" ref="E222:E223" si="47">((C222/C$211)-1)*100</f>
        <v>23.746010574953559</v>
      </c>
      <c r="F222" s="14">
        <f t="shared" si="42"/>
        <v>22.695735546245889</v>
      </c>
    </row>
    <row r="223" spans="1:6" ht="16.5" customHeight="1" x14ac:dyDescent="0.2">
      <c r="A223" s="39"/>
      <c r="B223" s="40" t="s">
        <v>13</v>
      </c>
      <c r="C223" s="41"/>
      <c r="D223" s="41">
        <f t="shared" si="46"/>
        <v>-100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opLeftCell="A206" zoomScaleNormal="100" zoomScaleSheetLayoutView="55" workbookViewId="0">
      <selection activeCell="F226" sqref="F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3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11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customHeight="1" x14ac:dyDescent="0.2">
      <c r="A221" s="11"/>
      <c r="B221" s="12" t="s">
        <v>11</v>
      </c>
      <c r="C221" s="13">
        <v>2032</v>
      </c>
      <c r="D221" s="13">
        <f>((C221/C220)-1)*100</f>
        <v>0.37046184243023639</v>
      </c>
      <c r="E221" s="14">
        <f>((C221/C$211)-1)*100</f>
        <v>3.7820169054368025</v>
      </c>
      <c r="F221" s="14">
        <f>((C221/C209)-1)*100</f>
        <v>3.9067293925138191</v>
      </c>
    </row>
    <row r="222" spans="1:6" ht="12.75" customHeight="1" x14ac:dyDescent="0.2">
      <c r="A222" s="11"/>
      <c r="B222" s="12" t="s">
        <v>12</v>
      </c>
      <c r="C222" s="13">
        <v>2036.3</v>
      </c>
      <c r="D222" s="13">
        <f t="shared" ref="D222:D223" si="46">((C222/C221)-1)*100</f>
        <v>0.21161417322834719</v>
      </c>
      <c r="E222" s="14">
        <f t="shared" ref="E222:E223" si="47">((C222/C$211)-1)*100</f>
        <v>4.0016343624709405</v>
      </c>
      <c r="F222" s="14">
        <f t="shared" si="42"/>
        <v>4.002696725623478</v>
      </c>
    </row>
    <row r="223" spans="1:6" ht="12.75" customHeight="1" x14ac:dyDescent="0.2">
      <c r="A223" s="39"/>
      <c r="B223" s="40" t="s">
        <v>13</v>
      </c>
      <c r="C223" s="41"/>
      <c r="D223" s="41">
        <f t="shared" si="46"/>
        <v>-100</v>
      </c>
      <c r="E223" s="32">
        <f t="shared" si="47"/>
        <v>-100</v>
      </c>
      <c r="F223" s="32">
        <f t="shared" si="42"/>
        <v>-100</v>
      </c>
    </row>
    <row r="224" spans="1:6" ht="12" customHeight="1" x14ac:dyDescent="0.2">
      <c r="A224" s="30" t="s">
        <v>42</v>
      </c>
      <c r="B224" s="21"/>
      <c r="C224" s="22"/>
      <c r="D224" s="22"/>
      <c r="E224" s="22"/>
      <c r="F224" s="25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5" zoomScaleNormal="100" zoomScaleSheetLayoutView="55" workbookViewId="0">
      <selection activeCell="C222" sqref="C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3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11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customHeight="1" x14ac:dyDescent="0.2">
      <c r="A221" s="11"/>
      <c r="B221" s="12" t="s">
        <v>11</v>
      </c>
      <c r="C221" s="13">
        <v>2863.73</v>
      </c>
      <c r="D221" s="13">
        <f>((C221/C220)-1)*100</f>
        <v>0.61873708768429569</v>
      </c>
      <c r="E221" s="14">
        <f>((C221/C$211)-1)*100</f>
        <v>4.0493699768918701</v>
      </c>
      <c r="F221" s="14">
        <f>((C221/C209)-1)*100</f>
        <v>3.9473970772927469</v>
      </c>
    </row>
    <row r="222" spans="1:6" ht="12.75" customHeight="1" x14ac:dyDescent="0.2">
      <c r="A222" s="11"/>
      <c r="B222" s="12" t="s">
        <v>12</v>
      </c>
      <c r="C222" s="13">
        <v>2868.56</v>
      </c>
      <c r="D222" s="13">
        <f t="shared" ref="D222:D223" si="34">((C222/C221)-1)*100</f>
        <v>0.16866115171472185</v>
      </c>
      <c r="E222" s="14">
        <f t="shared" ref="E222:E223" si="35">((C222/C$211)-1)*100</f>
        <v>4.2248608426468159</v>
      </c>
      <c r="F222" s="14">
        <f t="shared" si="30"/>
        <v>4.2100941994499763</v>
      </c>
    </row>
    <row r="223" spans="1:6" ht="12.75" customHeight="1" x14ac:dyDescent="0.2">
      <c r="A223" s="39"/>
      <c r="B223" s="40" t="s">
        <v>13</v>
      </c>
      <c r="C223" s="41"/>
      <c r="D223" s="41">
        <f t="shared" si="34"/>
        <v>-100</v>
      </c>
      <c r="E223" s="32">
        <f t="shared" si="35"/>
        <v>-100</v>
      </c>
      <c r="F223" s="32">
        <f t="shared" si="30"/>
        <v>-100</v>
      </c>
    </row>
    <row r="224" spans="1:6" ht="11.25" customHeight="1" x14ac:dyDescent="0.2">
      <c r="A224" s="38" t="s">
        <v>61</v>
      </c>
      <c r="B224" s="21"/>
      <c r="C224" s="22"/>
      <c r="D224" s="22"/>
      <c r="E224" s="22"/>
      <c r="F224" s="22"/>
    </row>
    <row r="225" spans="1:6" x14ac:dyDescent="0.2">
      <c r="A225" s="38" t="s">
        <v>62</v>
      </c>
      <c r="B225" s="24"/>
      <c r="C225" s="19"/>
      <c r="D225" s="19"/>
      <c r="E225" s="19"/>
      <c r="F225" s="19"/>
    </row>
    <row r="226" spans="1:6" x14ac:dyDescent="0.2">
      <c r="A226" s="23" t="s">
        <v>64</v>
      </c>
      <c r="B226" s="24"/>
      <c r="C226" s="19"/>
      <c r="D226" s="19"/>
      <c r="E226" s="19"/>
      <c r="F226" s="19"/>
    </row>
    <row r="227" spans="1:6" x14ac:dyDescent="0.2">
      <c r="A227" s="23" t="s">
        <v>63</v>
      </c>
      <c r="B227" s="24"/>
      <c r="C227" s="19"/>
      <c r="D227" s="19"/>
      <c r="E227" s="19"/>
      <c r="F227" s="19"/>
    </row>
    <row r="228" spans="1:6" x14ac:dyDescent="0.2">
      <c r="A228" s="30" t="s">
        <v>42</v>
      </c>
    </row>
    <row r="229" spans="1:6" x14ac:dyDescent="0.2">
      <c r="A229" s="30" t="s">
        <v>43</v>
      </c>
    </row>
    <row r="230" spans="1:6" x14ac:dyDescent="0.2">
      <c r="A230" s="31" t="s">
        <v>39</v>
      </c>
    </row>
    <row r="231" spans="1:6" x14ac:dyDescent="0.2">
      <c r="A231" s="31" t="s">
        <v>40</v>
      </c>
    </row>
    <row r="232" spans="1:6" x14ac:dyDescent="0.2">
      <c r="A232" s="31" t="s">
        <v>41</v>
      </c>
    </row>
    <row r="233" spans="1:6" x14ac:dyDescent="0.2">
      <c r="A233" s="31" t="s">
        <v>38</v>
      </c>
    </row>
    <row r="234" spans="1:6" x14ac:dyDescent="0.2">
      <c r="A234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zoomScaleSheetLayoutView="55" workbookViewId="0">
      <selection activeCell="D228" sqref="D22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3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11"/>
      <c r="B220" s="12" t="s">
        <v>10</v>
      </c>
      <c r="C220" s="13">
        <v>1966.86</v>
      </c>
      <c r="D220" s="13">
        <f>((C220/C219)-1)*100</f>
        <v>0.57423950338253427</v>
      </c>
      <c r="E220" s="14">
        <f>((C220/C$211)-1)*100</f>
        <v>4.3919940980091443</v>
      </c>
      <c r="F220" s="14">
        <f>((C220/C208)-1)*100</f>
        <v>4.3620831454115994</v>
      </c>
    </row>
    <row r="221" spans="1:6" ht="12.75" customHeight="1" x14ac:dyDescent="0.2">
      <c r="A221" s="11"/>
      <c r="B221" s="12" t="s">
        <v>11</v>
      </c>
      <c r="C221" s="13">
        <v>1955.7</v>
      </c>
      <c r="D221" s="13">
        <f>((C221/C220)-1)*100</f>
        <v>-0.56740184863182108</v>
      </c>
      <c r="E221" s="14">
        <f>((C221/C$211)-1)*100</f>
        <v>3.7996719936734147</v>
      </c>
      <c r="F221" s="14">
        <f>((C221/C209)-1)*100</f>
        <v>3.6225779275484538</v>
      </c>
    </row>
    <row r="222" spans="1:6" ht="12.75" customHeight="1" x14ac:dyDescent="0.2">
      <c r="A222" s="11"/>
      <c r="B222" s="12" t="s">
        <v>12</v>
      </c>
      <c r="C222" s="13">
        <v>1979.68</v>
      </c>
      <c r="D222" s="13">
        <f t="shared" ref="D222:D223" si="46">((C222/C221)-1)*100</f>
        <v>1.2261594314056268</v>
      </c>
      <c r="E222" s="14">
        <f t="shared" ref="E222:E223" si="47">((C222/C$211)-1)*100</f>
        <v>5.0724214615919472</v>
      </c>
      <c r="F222" s="14">
        <f t="shared" si="42"/>
        <v>4.6193196531150393</v>
      </c>
    </row>
    <row r="223" spans="1:6" ht="12.75" customHeight="1" x14ac:dyDescent="0.2">
      <c r="A223" s="39"/>
      <c r="B223" s="40" t="s">
        <v>13</v>
      </c>
      <c r="C223" s="41"/>
      <c r="D223" s="41">
        <f t="shared" si="46"/>
        <v>-100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7" zoomScaleNormal="100" zoomScaleSheetLayoutView="55" workbookViewId="0">
      <selection activeCell="F228" sqref="F22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3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11"/>
      <c r="B220" s="12" t="s">
        <v>10</v>
      </c>
      <c r="C220" s="13">
        <v>1913.45</v>
      </c>
      <c r="D220" s="13">
        <f>((C220/C219)-1)*100</f>
        <v>0.8405797101449286</v>
      </c>
      <c r="E220" s="14">
        <f>((C220/C$211)-1)*100</f>
        <v>5.225386734710713</v>
      </c>
      <c r="F220" s="14">
        <f>((C220/C208)-1)*100</f>
        <v>6.5092874517815202</v>
      </c>
    </row>
    <row r="221" spans="1:6" ht="12.75" customHeight="1" x14ac:dyDescent="0.2">
      <c r="A221" s="11"/>
      <c r="B221" s="12" t="s">
        <v>11</v>
      </c>
      <c r="C221" s="13">
        <v>1929.98</v>
      </c>
      <c r="D221" s="13">
        <f>((C221/C220)-1)*100</f>
        <v>0.86388460633932684</v>
      </c>
      <c r="E221" s="14">
        <f>((C221/C$211)-1)*100</f>
        <v>6.1344126526729159</v>
      </c>
      <c r="F221" s="14">
        <f>((C221/C209)-1)*100</f>
        <v>7.2026484327699203</v>
      </c>
    </row>
    <row r="222" spans="1:6" ht="12.75" customHeight="1" x14ac:dyDescent="0.2">
      <c r="A222" s="11"/>
      <c r="B222" s="12" t="s">
        <v>12</v>
      </c>
      <c r="C222" s="13">
        <v>1933.21</v>
      </c>
      <c r="D222" s="13">
        <f t="shared" ref="D222:D223" si="51">((C222/C221)-1)*100</f>
        <v>0.16735924724609053</v>
      </c>
      <c r="E222" s="14">
        <f t="shared" ref="E222:E223" si="52">((C222/C$211)-1)*100</f>
        <v>6.3120384067574697</v>
      </c>
      <c r="F222" s="14">
        <f t="shared" si="47"/>
        <v>6.8242978156721312</v>
      </c>
    </row>
    <row r="223" spans="1:6" ht="12.75" customHeight="1" x14ac:dyDescent="0.2">
      <c r="A223" s="39"/>
      <c r="B223" s="40" t="s">
        <v>13</v>
      </c>
      <c r="C223" s="41"/>
      <c r="D223" s="41">
        <f t="shared" si="51"/>
        <v>-100</v>
      </c>
      <c r="E223" s="32">
        <f t="shared" si="52"/>
        <v>-100</v>
      </c>
      <c r="F223" s="32">
        <f t="shared" si="47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9" zoomScaleNormal="100" zoomScaleSheetLayoutView="55" workbookViewId="0">
      <selection activeCell="F228" sqref="F22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3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11"/>
      <c r="B220" s="12" t="s">
        <v>10</v>
      </c>
      <c r="C220" s="13">
        <v>2136.2199999999998</v>
      </c>
      <c r="D220" s="13">
        <f>((C220/C219)-1)*100</f>
        <v>0.83406103230980744</v>
      </c>
      <c r="E220" s="14">
        <f>((C220/C$211)-1)*100</f>
        <v>4.2211055276381915</v>
      </c>
      <c r="F220" s="14">
        <f>((C220/C208)-1)*100</f>
        <v>4.4208077114841204</v>
      </c>
    </row>
    <row r="221" spans="1:6" ht="12.75" customHeight="1" x14ac:dyDescent="0.2">
      <c r="A221" s="11"/>
      <c r="B221" s="12" t="s">
        <v>11</v>
      </c>
      <c r="C221" s="13">
        <v>2156.11</v>
      </c>
      <c r="D221" s="13">
        <f>((C221/C220)-1)*100</f>
        <v>0.93108387712876883</v>
      </c>
      <c r="E221" s="14">
        <f>((C221/C$211)-1)*100</f>
        <v>5.1914914377714005</v>
      </c>
      <c r="F221" s="14">
        <f>((C221/C209)-1)*100</f>
        <v>5.1120048750761704</v>
      </c>
    </row>
    <row r="222" spans="1:6" ht="12.75" customHeight="1" x14ac:dyDescent="0.2">
      <c r="A222" s="11"/>
      <c r="B222" s="12" t="s">
        <v>12</v>
      </c>
      <c r="C222" s="13">
        <v>2167.12</v>
      </c>
      <c r="D222" s="13">
        <f t="shared" ref="D222:D223" si="46">((C222/C221)-1)*100</f>
        <v>0.51064185036939769</v>
      </c>
      <c r="E222" s="14">
        <f t="shared" ref="E222:E223" si="47">((C222/C$211)-1)*100</f>
        <v>5.7286432160803979</v>
      </c>
      <c r="F222" s="14">
        <f t="shared" si="42"/>
        <v>7.0108733223382069</v>
      </c>
    </row>
    <row r="223" spans="1:6" ht="12.75" customHeight="1" x14ac:dyDescent="0.2">
      <c r="A223" s="39"/>
      <c r="B223" s="40" t="s">
        <v>13</v>
      </c>
      <c r="C223" s="41"/>
      <c r="D223" s="41">
        <f t="shared" si="46"/>
        <v>-100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5" zoomScaleNormal="100" zoomScaleSheetLayoutView="55" workbookViewId="0">
      <selection activeCell="F225" sqref="F225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3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3.5" customHeight="1" x14ac:dyDescent="0.2">
      <c r="A221" s="11"/>
      <c r="B221" s="12" t="s">
        <v>11</v>
      </c>
      <c r="C221" s="13">
        <v>2552.81</v>
      </c>
      <c r="D221" s="13">
        <f>((C221/C220)-1)*100</f>
        <v>0.324221083409304</v>
      </c>
      <c r="E221" s="14">
        <f>((C221/C$211)-1)*100</f>
        <v>3.7171111436139936</v>
      </c>
      <c r="F221" s="14">
        <f>((C221/C209)-1)*100</f>
        <v>3.8369236276073027</v>
      </c>
    </row>
    <row r="222" spans="1:6" ht="12.75" customHeight="1" x14ac:dyDescent="0.2">
      <c r="A222" s="11"/>
      <c r="B222" s="12" t="s">
        <v>12</v>
      </c>
      <c r="C222" s="13">
        <v>2590.0300000000002</v>
      </c>
      <c r="D222" s="13">
        <f t="shared" ref="D222:D223" si="44">((C222/C221)-1)*100</f>
        <v>1.4580011830101158</v>
      </c>
      <c r="E222" s="14">
        <f t="shared" ref="E222:E223" si="45">((C222/C$211)-1)*100</f>
        <v>5.229307851071785</v>
      </c>
      <c r="F222" s="14">
        <f t="shared" si="40"/>
        <v>5.300754172341593</v>
      </c>
    </row>
    <row r="223" spans="1:6" ht="12.75" customHeight="1" x14ac:dyDescent="0.2">
      <c r="A223" s="39"/>
      <c r="B223" s="40" t="s">
        <v>13</v>
      </c>
      <c r="C223" s="41"/>
      <c r="D223" s="41">
        <f t="shared" si="44"/>
        <v>-100</v>
      </c>
      <c r="E223" s="32">
        <f t="shared" si="45"/>
        <v>-100</v>
      </c>
      <c r="F223" s="32">
        <f t="shared" si="40"/>
        <v>-100</v>
      </c>
    </row>
    <row r="224" spans="1:6" x14ac:dyDescent="0.2">
      <c r="A224" s="20" t="s">
        <v>58</v>
      </c>
      <c r="B224" s="21"/>
      <c r="C224" s="22"/>
      <c r="D224" s="22"/>
      <c r="E224" s="22"/>
      <c r="F224" s="22"/>
    </row>
    <row r="225" spans="1:6" x14ac:dyDescent="0.2">
      <c r="A225" s="23" t="s">
        <v>56</v>
      </c>
      <c r="B225" s="24"/>
      <c r="C225" s="19"/>
      <c r="D225" s="19"/>
      <c r="E225" s="19"/>
      <c r="F225" s="19"/>
    </row>
    <row r="226" spans="1:6" x14ac:dyDescent="0.2">
      <c r="A226" s="30" t="s">
        <v>42</v>
      </c>
    </row>
    <row r="227" spans="1:6" x14ac:dyDescent="0.2">
      <c r="A227" s="30" t="s">
        <v>43</v>
      </c>
    </row>
    <row r="228" spans="1:6" x14ac:dyDescent="0.2">
      <c r="A228" s="31" t="s">
        <v>39</v>
      </c>
    </row>
    <row r="229" spans="1:6" x14ac:dyDescent="0.2">
      <c r="A229" s="31" t="s">
        <v>40</v>
      </c>
    </row>
    <row r="230" spans="1:6" x14ac:dyDescent="0.2">
      <c r="A230" s="31" t="s">
        <v>41</v>
      </c>
    </row>
    <row r="231" spans="1:6" x14ac:dyDescent="0.2">
      <c r="A231" s="31" t="s">
        <v>38</v>
      </c>
    </row>
    <row r="232" spans="1:6" x14ac:dyDescent="0.2">
      <c r="A23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7" zoomScaleNormal="100" zoomScaleSheetLayoutView="55" workbookViewId="0">
      <selection activeCell="C222" sqref="C222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3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11"/>
      <c r="B220" s="12" t="s">
        <v>10</v>
      </c>
      <c r="C220" s="13">
        <v>2466.1799999999998</v>
      </c>
      <c r="D220" s="13">
        <f>((C220/C219)-1)*100</f>
        <v>5.5988315481969586E-2</v>
      </c>
      <c r="E220" s="14">
        <f>((C220/C$211)-1)*100</f>
        <v>4.2830744770369966</v>
      </c>
      <c r="F220" s="14">
        <f>((C220/C208)-1)*100</f>
        <v>4.4376405422230203</v>
      </c>
    </row>
    <row r="221" spans="1:6" ht="12.75" customHeight="1" x14ac:dyDescent="0.2">
      <c r="A221" s="11"/>
      <c r="B221" s="12" t="s">
        <v>11</v>
      </c>
      <c r="C221" s="13">
        <v>2474.6799999999998</v>
      </c>
      <c r="D221" s="13">
        <f>((C221/C220)-1)*100</f>
        <v>0.34466259559318146</v>
      </c>
      <c r="E221" s="14">
        <f>((C221/C$211)-1)*100</f>
        <v>4.642499228293917</v>
      </c>
      <c r="F221" s="14">
        <f>((C221/C209)-1)*100</f>
        <v>4.8646541349560035</v>
      </c>
    </row>
    <row r="222" spans="1:6" ht="12.75" customHeight="1" x14ac:dyDescent="0.2">
      <c r="A222" s="11"/>
      <c r="B222" s="12" t="s">
        <v>12</v>
      </c>
      <c r="C222" s="13">
        <v>2482.6799999999998</v>
      </c>
      <c r="D222" s="13">
        <f t="shared" ref="D222:D223" si="49">((C222/C221)-1)*100</f>
        <v>0.32327412029029556</v>
      </c>
      <c r="E222" s="14">
        <f t="shared" ref="E222:E223" si="50">((C222/C$211)-1)*100</f>
        <v>4.9807813471239637</v>
      </c>
      <c r="F222" s="14">
        <f t="shared" si="45"/>
        <v>5.1800322825271916</v>
      </c>
    </row>
    <row r="223" spans="1:6" ht="12.75" customHeight="1" x14ac:dyDescent="0.2">
      <c r="A223" s="39"/>
      <c r="B223" s="40" t="s">
        <v>13</v>
      </c>
      <c r="C223" s="41"/>
      <c r="D223" s="41">
        <f t="shared" si="49"/>
        <v>-100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zoomScaleSheetLayoutView="55" workbookViewId="0">
      <selection activeCell="E225" sqref="E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3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11"/>
      <c r="B220" s="12" t="s">
        <v>10</v>
      </c>
      <c r="C220" s="13">
        <v>1622.69</v>
      </c>
      <c r="D220" s="13">
        <f>((C220/C219)-1)*100</f>
        <v>1.0902136195715117</v>
      </c>
      <c r="E220" s="14">
        <f>((C220/C$211)-1)*100</f>
        <v>2.9736710178128511</v>
      </c>
      <c r="F220" s="14">
        <f>((C220/C208)-1)*100</f>
        <v>4.1160316706661426</v>
      </c>
    </row>
    <row r="221" spans="1:6" ht="12.75" customHeight="1" x14ac:dyDescent="0.2">
      <c r="A221" s="11"/>
      <c r="B221" s="12" t="s">
        <v>11</v>
      </c>
      <c r="C221" s="13">
        <v>1625.28</v>
      </c>
      <c r="D221" s="13">
        <f>((C221/C220)-1)*100</f>
        <v>0.15961150928396339</v>
      </c>
      <c r="E221" s="14">
        <f>((C221/C$211)-1)*100</f>
        <v>3.1380288482894869</v>
      </c>
      <c r="F221" s="14">
        <f>((C221/C209)-1)*100</f>
        <v>3.1275579159766309</v>
      </c>
    </row>
    <row r="222" spans="1:6" ht="12.75" customHeight="1" x14ac:dyDescent="0.2">
      <c r="A222" s="11"/>
      <c r="B222" s="12" t="s">
        <v>12</v>
      </c>
      <c r="C222" s="13">
        <v>1625.48</v>
      </c>
      <c r="D222" s="13">
        <f t="shared" ref="D222:D223" si="42">((C222/C221)-1)*100</f>
        <v>1.2305571962989426E-2</v>
      </c>
      <c r="E222" s="14">
        <f t="shared" ref="E222:E223" si="43">((C222/C$211)-1)*100</f>
        <v>3.1507205726506005</v>
      </c>
      <c r="F222" s="14">
        <f t="shared" si="39"/>
        <v>3.1265067884786113</v>
      </c>
    </row>
    <row r="223" spans="1:6" ht="12.75" customHeight="1" x14ac:dyDescent="0.2">
      <c r="A223" s="39"/>
      <c r="B223" s="40" t="s">
        <v>13</v>
      </c>
      <c r="C223" s="41"/>
      <c r="D223" s="41">
        <f t="shared" si="42"/>
        <v>-100</v>
      </c>
      <c r="E223" s="32">
        <f t="shared" si="43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zoomScaleSheetLayoutView="55" workbookViewId="0">
      <selection activeCell="C223" sqref="C223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3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11"/>
      <c r="B220" s="12" t="s">
        <v>10</v>
      </c>
      <c r="C220" s="13">
        <v>1680.22</v>
      </c>
      <c r="D220" s="13">
        <f>((C220/C219)-1)*100</f>
        <v>3.2744527198791396E-2</v>
      </c>
      <c r="E220" s="14">
        <f>((C220/C$211)-1)*100</f>
        <v>3.4242485796416311</v>
      </c>
      <c r="F220" s="14">
        <f>((C220/C208)-1)*100</f>
        <v>4.0886620163298693</v>
      </c>
    </row>
    <row r="221" spans="1:6" ht="12.75" customHeight="1" x14ac:dyDescent="0.2">
      <c r="A221" s="11"/>
      <c r="B221" s="12" t="s">
        <v>11</v>
      </c>
      <c r="C221" s="13">
        <v>1684.91</v>
      </c>
      <c r="D221" s="13">
        <f>((C221/C220)-1)*100</f>
        <v>0.27913011391365039</v>
      </c>
      <c r="E221" s="14">
        <f>((C221/C$211)-1)*100</f>
        <v>3.7129368025163423</v>
      </c>
      <c r="F221" s="14">
        <f>((C221/C209)-1)*100</f>
        <v>4.1617467961597265</v>
      </c>
    </row>
    <row r="222" spans="1:6" ht="12.75" customHeight="1" x14ac:dyDescent="0.2">
      <c r="A222" s="11"/>
      <c r="B222" s="12" t="s">
        <v>12</v>
      </c>
      <c r="C222" s="13">
        <v>1686.61</v>
      </c>
      <c r="D222" s="13">
        <f t="shared" ref="D222:D223" si="43">((C222/C221)-1)*100</f>
        <v>0.10089559679744564</v>
      </c>
      <c r="E222" s="14">
        <f t="shared" ref="E222:E223" si="44">((C222/C$211)-1)*100</f>
        <v>3.8175785890594005</v>
      </c>
      <c r="F222" s="14">
        <f t="shared" si="39"/>
        <v>4.0577725130179321</v>
      </c>
    </row>
    <row r="223" spans="1:6" ht="12.75" customHeight="1" x14ac:dyDescent="0.2">
      <c r="A223" s="39"/>
      <c r="B223" s="40" t="s">
        <v>13</v>
      </c>
      <c r="C223" s="41"/>
      <c r="D223" s="41">
        <f t="shared" si="43"/>
        <v>-100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2025-01-24T18:55:38Z</dcterms:modified>
</cp:coreProperties>
</file>