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50FB223D-8985-4382-9D2D-CE24C82CE039}" xr6:coauthVersionLast="47" xr6:coauthVersionMax="47" xr10:uidLastSave="{00000000-0000-0000-0000-000000000000}"/>
  <bookViews>
    <workbookView xWindow="-120" yWindow="-120" windowWidth="20730" windowHeight="11160" tabRatio="836" activeTab="20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AL!$A$1:$F$224</definedName>
    <definedName name="_xlnm.Print_Area" localSheetId="1">AM!$A$1:$F$224</definedName>
    <definedName name="_xlnm.Print_Area" localSheetId="2">BA!$A$1:$F$175</definedName>
    <definedName name="_xlnm.Print_Area" localSheetId="3">CE!$A$1:$G$225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MG!$A$1:$F$224</definedName>
    <definedName name="_xlnm.Print_Area" localSheetId="10">MS!$A$1:$F$224</definedName>
    <definedName name="_xlnm.Print_Area" localSheetId="11">MT!$A$1:$F$224</definedName>
    <definedName name="_xlnm.Print_Area" localSheetId="12">PA!$A$1:$F$224</definedName>
    <definedName name="_xlnm.Print_Area" localSheetId="7">PB!$A$1:$F$175</definedName>
    <definedName name="_xlnm.Print_Area" localSheetId="13">PE!$A$1:$F$224</definedName>
    <definedName name="_xlnm.Print_Area" localSheetId="14">PR!$A$1:$F$224</definedName>
    <definedName name="_xlnm.Print_Area" localSheetId="15">RJ!$A$1:$F$227</definedName>
    <definedName name="_xlnm.Print_Area" localSheetId="16">RO!$A$1:$F$227</definedName>
    <definedName name="_xlnm.Print_Area" localSheetId="17">RS!$A$1:$F$227</definedName>
    <definedName name="_xlnm.Print_Area" localSheetId="20">SC!$A$1:$F$227</definedName>
    <definedName name="_xlnm.Print_Area" localSheetId="18">SE!$A$1:$F$227</definedName>
    <definedName name="_xlnm.Print_Area" localSheetId="19">SP!$A$1:$F$227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39" l="1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3" i="26"/>
  <c r="E223" i="26"/>
  <c r="D223" i="26"/>
  <c r="F222" i="26"/>
  <c r="E222" i="26"/>
  <c r="D222" i="26"/>
  <c r="F221" i="26"/>
  <c r="E221" i="26"/>
  <c r="D221" i="26"/>
  <c r="F220" i="26"/>
  <c r="E220" i="26"/>
  <c r="D220" i="26"/>
  <c r="F223" i="27"/>
  <c r="E223" i="27"/>
  <c r="D223" i="27"/>
  <c r="F222" i="27"/>
  <c r="E222" i="27"/>
  <c r="D222" i="27"/>
  <c r="F221" i="27"/>
  <c r="E221" i="27"/>
  <c r="D221" i="27"/>
  <c r="F220" i="27"/>
  <c r="E220" i="27"/>
  <c r="D220" i="27"/>
  <c r="F223" i="25"/>
  <c r="E223" i="25"/>
  <c r="D223" i="25"/>
  <c r="F222" i="25"/>
  <c r="E222" i="25"/>
  <c r="D222" i="25"/>
  <c r="F221" i="25"/>
  <c r="E221" i="25"/>
  <c r="D221" i="25"/>
  <c r="F220" i="25"/>
  <c r="E220" i="25"/>
  <c r="D220" i="25"/>
  <c r="F223" i="7"/>
  <c r="E223" i="7"/>
  <c r="D223" i="7"/>
  <c r="F222" i="7"/>
  <c r="E222" i="7"/>
  <c r="D222" i="7"/>
  <c r="F221" i="7"/>
  <c r="E221" i="7"/>
  <c r="D221" i="7"/>
  <c r="F220" i="7"/>
  <c r="E220" i="7"/>
  <c r="D220" i="7"/>
  <c r="F223" i="28"/>
  <c r="E223" i="28"/>
  <c r="D223" i="28"/>
  <c r="F222" i="28"/>
  <c r="E222" i="28"/>
  <c r="D222" i="28"/>
  <c r="F221" i="28"/>
  <c r="E221" i="28"/>
  <c r="D221" i="28"/>
  <c r="F220" i="28"/>
  <c r="E220" i="28"/>
  <c r="D220" i="28"/>
  <c r="F223" i="29"/>
  <c r="E223" i="29"/>
  <c r="D223" i="29"/>
  <c r="F222" i="29"/>
  <c r="E222" i="29"/>
  <c r="D222" i="29"/>
  <c r="F221" i="29"/>
  <c r="E221" i="29"/>
  <c r="D221" i="29"/>
  <c r="F220" i="29"/>
  <c r="E220" i="29"/>
  <c r="D220" i="29"/>
  <c r="F223" i="8"/>
  <c r="E223" i="8"/>
  <c r="D223" i="8"/>
  <c r="F222" i="8"/>
  <c r="E222" i="8"/>
  <c r="D222" i="8"/>
  <c r="F221" i="8"/>
  <c r="E221" i="8"/>
  <c r="D221" i="8"/>
  <c r="F220" i="8"/>
  <c r="E220" i="8"/>
  <c r="D220" i="8"/>
  <c r="F223" i="31"/>
  <c r="E223" i="31"/>
  <c r="D223" i="31"/>
  <c r="F222" i="31"/>
  <c r="E222" i="31"/>
  <c r="D222" i="31"/>
  <c r="F221" i="31"/>
  <c r="E221" i="31"/>
  <c r="D221" i="31"/>
  <c r="F220" i="31"/>
  <c r="E220" i="31"/>
  <c r="D220" i="31"/>
  <c r="F223" i="30"/>
  <c r="E223" i="30"/>
  <c r="D223" i="30"/>
  <c r="F222" i="30"/>
  <c r="E222" i="30"/>
  <c r="D222" i="30"/>
  <c r="F221" i="30"/>
  <c r="E221" i="30"/>
  <c r="D221" i="30"/>
  <c r="F220" i="30"/>
  <c r="E220" i="30"/>
  <c r="D220" i="30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23" i="32"/>
  <c r="E223" i="32"/>
  <c r="D223" i="32"/>
  <c r="F222" i="32"/>
  <c r="E222" i="32"/>
  <c r="D222" i="32"/>
  <c r="F221" i="32"/>
  <c r="E221" i="32"/>
  <c r="D221" i="32"/>
  <c r="F220" i="32"/>
  <c r="E220" i="32"/>
  <c r="D220" i="32"/>
  <c r="F223" i="33"/>
  <c r="E223" i="33"/>
  <c r="D223" i="33"/>
  <c r="F222" i="33"/>
  <c r="E222" i="33"/>
  <c r="D222" i="33"/>
  <c r="F221" i="33"/>
  <c r="E221" i="33"/>
  <c r="D221" i="33"/>
  <c r="F220" i="33"/>
  <c r="E220" i="33"/>
  <c r="D220" i="33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23" i="34"/>
  <c r="E223" i="34"/>
  <c r="D223" i="34"/>
  <c r="F222" i="34"/>
  <c r="E222" i="34"/>
  <c r="D222" i="34"/>
  <c r="F221" i="34"/>
  <c r="E221" i="34"/>
  <c r="D221" i="34"/>
  <c r="F220" i="34"/>
  <c r="E220" i="34"/>
  <c r="D220" i="34"/>
  <c r="F223" i="35"/>
  <c r="E223" i="35"/>
  <c r="D223" i="35"/>
  <c r="F222" i="35"/>
  <c r="E222" i="35"/>
  <c r="D222" i="35"/>
  <c r="F221" i="35"/>
  <c r="E221" i="35"/>
  <c r="D221" i="35"/>
  <c r="F220" i="35"/>
  <c r="E220" i="35"/>
  <c r="D220" i="35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23" i="36"/>
  <c r="E223" i="36"/>
  <c r="D223" i="36"/>
  <c r="F222" i="36"/>
  <c r="E222" i="36"/>
  <c r="D222" i="36"/>
  <c r="F221" i="36"/>
  <c r="E221" i="36"/>
  <c r="D221" i="36"/>
  <c r="F220" i="36"/>
  <c r="E220" i="36"/>
  <c r="D220" i="36"/>
  <c r="F223" i="37"/>
  <c r="E223" i="37"/>
  <c r="D223" i="37"/>
  <c r="F222" i="37"/>
  <c r="E222" i="37"/>
  <c r="D222" i="37"/>
  <c r="F221" i="37"/>
  <c r="E221" i="37"/>
  <c r="D221" i="37"/>
  <c r="F220" i="37"/>
  <c r="E220" i="37"/>
  <c r="D220" i="37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23" i="38"/>
  <c r="E223" i="38"/>
  <c r="D223" i="38"/>
  <c r="F222" i="38"/>
  <c r="E222" i="38"/>
  <c r="D222" i="38"/>
  <c r="F221" i="38"/>
  <c r="E221" i="38"/>
  <c r="D221" i="38"/>
  <c r="F220" i="38"/>
  <c r="E220" i="38"/>
  <c r="D220" i="38"/>
  <c r="F223" i="39"/>
  <c r="F222" i="39"/>
  <c r="F221" i="39"/>
  <c r="F220" i="39"/>
  <c r="D223" i="39"/>
  <c r="D222" i="39"/>
  <c r="D221" i="39"/>
  <c r="D220" i="39"/>
  <c r="E223" i="39"/>
  <c r="E222" i="39"/>
  <c r="E221" i="39"/>
  <c r="E220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<sst xmlns="http://schemas.openxmlformats.org/spreadsheetml/2006/main" count="5854" uniqueCount="65">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</sst>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1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3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27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 t="shared" ref="D207:D223" si="43">((C207/C206)-1)*100</f>
        <v>2.5482843433732638</v>
      </c>
      <c r="E207" s="12">
        <f t="shared" si="42"/>
        <v>5.4319588768516613</v>
      </c>
      <c r="F207" s="12">
        <f t="shared" ref="F207:F223" si="44">((C207/C195)-1)*100</f>
        <v>5.4319588768516613</v>
      </c>
    </row>
    <row r="208" spans="1:6" x14ac:dyDescent="0.2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">
      <c r="A218" s="69"/>
      <c r="B218" s="7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">
      <c r="A219" s="47"/>
      <c r="B219" s="51" t="s">
        <v>9</v>
      </c>
      <c r="C219" s="52">
        <v>780.44</v>
      </c>
      <c r="D219" s="52">
        <f>((C219/C218)-1)*100</f>
        <v>0</v>
      </c>
      <c r="E219" s="37">
        <f>((C219/C$211)-1)*100</f>
        <v>1.5140478668054236</v>
      </c>
      <c r="F219" s="37">
        <f>((C219/C207)-1)*100</f>
        <v>2.2870548762107035</v>
      </c>
    </row>
    <row r="220" spans="1:6" hidden="1" x14ac:dyDescent="0.2">
      <c r="A220" s="9"/>
      <c r="B220" s="10" t="s">
        <v>10</v>
      </c>
      <c r="C220" s="11"/>
      <c r="D220" s="11">
        <f t="shared" si="43"/>
        <v>-100</v>
      </c>
      <c r="E220" s="12">
        <f t="shared" ref="E219:E223" si="48">((C220/C$211)-1)*100</f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2" zoomScaleNormal="100" zoomScaleSheetLayoutView="55" workbookViewId="0">
      <selection activeCell="H219" sqref="H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25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 t="shared" ref="D207:D223" si="40">((C207/C206)-1)*100</f>
        <v>0</v>
      </c>
      <c r="E207" s="12">
        <f t="shared" si="39"/>
        <v>3.6552843314154648</v>
      </c>
      <c r="F207" s="12">
        <f t="shared" ref="F207:F223" si="41">((C207/C195)-1)*100</f>
        <v>3.7023581103327707</v>
      </c>
    </row>
    <row r="208" spans="1:6" x14ac:dyDescent="0.2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">
      <c r="A218" s="69"/>
      <c r="B218" s="7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">
      <c r="A219" s="47"/>
      <c r="B219" s="51" t="s">
        <v>9</v>
      </c>
      <c r="C219" s="52">
        <v>1024.98</v>
      </c>
      <c r="D219" s="52">
        <f>((C219/C218)-1)*100</f>
        <v>0</v>
      </c>
      <c r="E219" s="37">
        <f>((C219/C$211)-1)*100</f>
        <v>10.203423361431273</v>
      </c>
      <c r="F219" s="37">
        <f>((C219/C207)-1)*100</f>
        <v>12.215896649879564</v>
      </c>
    </row>
    <row r="220" spans="1:6" hidden="1" x14ac:dyDescent="0.2">
      <c r="A220" s="9"/>
      <c r="B220" s="10" t="s">
        <v>10</v>
      </c>
      <c r="C220" s="11"/>
      <c r="D220" s="11">
        <f t="shared" si="40"/>
        <v>-100</v>
      </c>
      <c r="E220" s="12">
        <f t="shared" ref="E219:E223" si="45">((C220/C$211)-1)*100</f>
        <v>-100</v>
      </c>
      <c r="F220" s="12">
        <f t="shared" si="41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0"/>
        <v>#DIV/0!</v>
      </c>
      <c r="E221" s="12">
        <f t="shared" si="45"/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2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16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3" si="40">((C207/C195)-1)*100</f>
        <v>7.7296654051909996</v>
      </c>
    </row>
    <row r="208" spans="1:6" x14ac:dyDescent="0.2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">
      <c r="A218" s="69"/>
      <c r="B218" s="7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">
      <c r="A219" s="47"/>
      <c r="B219" s="51" t="s">
        <v>9</v>
      </c>
      <c r="C219" s="52">
        <v>1046.42</v>
      </c>
      <c r="D219" s="52">
        <f>((C219/C218)-1)*100</f>
        <v>-0.10405628585883342</v>
      </c>
      <c r="E219" s="37">
        <f>((C219/C$211)-1)*100</f>
        <v>3.8558115068928256</v>
      </c>
      <c r="F219" s="37">
        <f>((C219/C207)-1)*100</f>
        <v>4.1348632161374077</v>
      </c>
    </row>
    <row r="220" spans="1:6" hidden="1" x14ac:dyDescent="0.2">
      <c r="A220" s="9"/>
      <c r="B220" s="10" t="s">
        <v>10</v>
      </c>
      <c r="C220" s="11"/>
      <c r="D220" s="11">
        <f t="shared" ref="D219:D223" si="44">((C220/C219)-1)*100</f>
        <v>-100</v>
      </c>
      <c r="E220" s="12">
        <f t="shared" ref="E219:E223" si="45">((C220/C$211)-1)*100</f>
        <v>-100</v>
      </c>
      <c r="F220" s="12">
        <f t="shared" si="40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4"/>
        <v>#DIV/0!</v>
      </c>
      <c r="E221" s="12">
        <f t="shared" si="45"/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5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5"/>
        <v>-100</v>
      </c>
      <c r="F223" s="12">
        <f t="shared" si="40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30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">
      <c r="A2" s="57" t="s">
        <v>58</v>
      </c>
      <c r="B2" s="57"/>
      <c r="C2" s="57"/>
      <c r="D2" s="57"/>
      <c r="E2" s="57"/>
      <c r="F2" s="57"/>
      <c r="G2" s="54"/>
    </row>
    <row r="3" spans="1:7" x14ac:dyDescent="0.2">
      <c r="A3" s="60" t="s">
        <v>45</v>
      </c>
      <c r="B3" s="60"/>
      <c r="C3" s="60"/>
      <c r="D3" s="60"/>
      <c r="E3" s="60"/>
      <c r="F3" s="60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3" si="43">((C207/C195)-1)*100</f>
        <v>6.5783306085584581</v>
      </c>
    </row>
    <row r="208" spans="1:6" x14ac:dyDescent="0.2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">
      <c r="A218" s="6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">
      <c r="A219" s="47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hidden="1" x14ac:dyDescent="0.2">
      <c r="A220" s="9"/>
      <c r="B220" s="10" t="s">
        <v>10</v>
      </c>
      <c r="C220" s="11"/>
      <c r="D220" s="11">
        <f t="shared" ref="D219:D223" si="48">((C220/C219)-1)*100</f>
        <v>-100</v>
      </c>
      <c r="E220" s="12">
        <f t="shared" ref="E219:E223" si="49">((C220/C$211)-1)*100</f>
        <v>-100</v>
      </c>
      <c r="F220" s="12">
        <f t="shared" si="43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8"/>
        <v>#DIV/0!</v>
      </c>
      <c r="E221" s="12">
        <f t="shared" si="49"/>
        <v>-100</v>
      </c>
      <c r="F221" s="12">
        <f t="shared" si="43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8"/>
        <v>#DIV/0!</v>
      </c>
      <c r="E222" s="12">
        <f t="shared" si="49"/>
        <v>-100</v>
      </c>
      <c r="F222" s="12">
        <f t="shared" si="43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8"/>
        <v>#DIV/0!</v>
      </c>
      <c r="E223" s="37">
        <f t="shared" si="49"/>
        <v>-100</v>
      </c>
      <c r="F223" s="12">
        <f t="shared" si="43"/>
        <v>-100</v>
      </c>
    </row>
    <row r="224" spans="1:6" x14ac:dyDescent="0.2">
      <c r="A224" s="32" t="s">
        <v>42</v>
      </c>
      <c r="B224" s="17"/>
      <c r="C224" s="17"/>
      <c r="D224" s="17"/>
      <c r="E224" s="17"/>
      <c r="F224" s="1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 t="shared" ref="D207:D223" si="40">((C207/C206)-1)*100</f>
        <v>7.0324694259094045E-2</v>
      </c>
      <c r="E207" s="12">
        <f t="shared" si="39"/>
        <v>15.059361811225491</v>
      </c>
      <c r="F207" s="12">
        <f t="shared" ref="F207:F223" si="41">((C207/C195)-1)*100</f>
        <v>19.685717802486359</v>
      </c>
    </row>
    <row r="208" spans="1:6" x14ac:dyDescent="0.2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">
      <c r="A218" s="69"/>
      <c r="B218" s="7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">
      <c r="A219" s="47"/>
      <c r="B219" s="51" t="s">
        <v>9</v>
      </c>
      <c r="C219" s="52">
        <v>1216.47</v>
      </c>
      <c r="D219" s="52">
        <f>((C219/C218)-1)*100</f>
        <v>0</v>
      </c>
      <c r="E219" s="37">
        <f>((C219/C$211)-1)*100</f>
        <v>4.2533680710294508</v>
      </c>
      <c r="F219" s="37">
        <f>((C219/C207)-1)*100</f>
        <v>4.2533680710294508</v>
      </c>
    </row>
    <row r="220" spans="1:6" hidden="1" x14ac:dyDescent="0.2">
      <c r="A220" s="9"/>
      <c r="B220" s="10" t="s">
        <v>10</v>
      </c>
      <c r="C220" s="11"/>
      <c r="D220" s="11">
        <f t="shared" si="40"/>
        <v>-100</v>
      </c>
      <c r="E220" s="12">
        <f t="shared" ref="E219:E223" si="45">((C220/C$211)-1)*100</f>
        <v>-100</v>
      </c>
      <c r="F220" s="12">
        <f t="shared" si="41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0"/>
        <v>#DIV/0!</v>
      </c>
      <c r="E221" s="12">
        <f t="shared" si="45"/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2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52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3" si="40"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">
      <c r="A210" s="9"/>
      <c r="B210" s="10" t="s">
        <v>12</v>
      </c>
      <c r="C210" s="11">
        <v>1132.75</v>
      </c>
      <c r="D210" s="11">
        <f t="shared" ref="D210:D223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hidden="1" x14ac:dyDescent="0.2">
      <c r="A220" s="9"/>
      <c r="B220" s="10" t="s">
        <v>10</v>
      </c>
      <c r="C220" s="11"/>
      <c r="D220" s="11">
        <f t="shared" si="41"/>
        <v>-100</v>
      </c>
      <c r="E220" s="12">
        <f t="shared" ref="E219:E223" si="45">((C220/C$211)-1)*100</f>
        <v>-100</v>
      </c>
      <c r="F220" s="12">
        <f t="shared" si="40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1"/>
        <v>#DIV/0!</v>
      </c>
      <c r="E221" s="12">
        <f t="shared" si="45"/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5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5"/>
        <v>-100</v>
      </c>
      <c r="F223" s="12">
        <f t="shared" si="40"/>
        <v>-100</v>
      </c>
    </row>
    <row r="224" spans="1:6" x14ac:dyDescent="0.2">
      <c r="A224" s="22" t="s">
        <v>57</v>
      </c>
      <c r="B224" s="23"/>
      <c r="C224" s="24"/>
      <c r="D224" s="24"/>
      <c r="E224" s="24"/>
      <c r="F224" s="24"/>
    </row>
    <row r="225" spans="1:6" x14ac:dyDescent="0.2">
      <c r="A225" s="25" t="s">
        <v>56</v>
      </c>
      <c r="B225" s="26"/>
      <c r="C225" s="21"/>
      <c r="D225" s="21"/>
      <c r="E225" s="21"/>
      <c r="F225" s="21"/>
    </row>
    <row r="226" spans="1:6" x14ac:dyDescent="0.2">
      <c r="A226" s="32" t="s">
        <v>42</v>
      </c>
    </row>
    <row r="227" spans="1:6" x14ac:dyDescent="0.2">
      <c r="A227" s="32" t="s">
        <v>43</v>
      </c>
    </row>
    <row r="228" spans="1:6" x14ac:dyDescent="0.2">
      <c r="A228" s="33" t="s">
        <v>39</v>
      </c>
    </row>
    <row r="229" spans="1:6" x14ac:dyDescent="0.2">
      <c r="A229" s="33" t="s">
        <v>40</v>
      </c>
    </row>
    <row r="230" spans="1:6" x14ac:dyDescent="0.2">
      <c r="A230" s="33" t="s">
        <v>41</v>
      </c>
    </row>
    <row r="231" spans="1:6" x14ac:dyDescent="0.2">
      <c r="A231" s="33" t="s">
        <v>38</v>
      </c>
    </row>
    <row r="232" spans="1:6" x14ac:dyDescent="0.2">
      <c r="A23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 t="shared" ref="D207:D223" si="43">((C207/C206)-1)*100</f>
        <v>1.1495718710147651</v>
      </c>
      <c r="E207" s="12">
        <f t="shared" si="42"/>
        <v>6.220644926773744</v>
      </c>
      <c r="F207" s="12">
        <f t="shared" ref="F207:F223" si="44">((C207/C195)-1)*100</f>
        <v>6.220644926773744</v>
      </c>
    </row>
    <row r="208" spans="1:6" x14ac:dyDescent="0.2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">
      <c r="A218" s="69"/>
      <c r="B218" s="7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">
      <c r="A219" s="47"/>
      <c r="B219" s="51" t="s">
        <v>9</v>
      </c>
      <c r="C219" s="52">
        <v>1168.78</v>
      </c>
      <c r="D219" s="52">
        <f>((C219/C218)-1)*100</f>
        <v>0</v>
      </c>
      <c r="E219" s="37">
        <f>((C219/C$211)-1)*100</f>
        <v>5.2556690261342354</v>
      </c>
      <c r="F219" s="37">
        <f>((C219/C207)-1)*100</f>
        <v>5.2556690261342354</v>
      </c>
    </row>
    <row r="220" spans="1:6" hidden="1" x14ac:dyDescent="0.2">
      <c r="A220" s="9"/>
      <c r="B220" s="10" t="s">
        <v>10</v>
      </c>
      <c r="C220" s="11"/>
      <c r="D220" s="11">
        <f t="shared" si="43"/>
        <v>-100</v>
      </c>
      <c r="E220" s="12">
        <f t="shared" ref="E219:E223" si="48">((C220/C$211)-1)*100</f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2" zoomScaleNormal="100" zoomScaleSheetLayoutView="55" workbookViewId="0">
      <selection activeCell="G219" sqref="G219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35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 t="shared" ref="D207:D223" si="42">((C207/C206)-1)*100</f>
        <v>0</v>
      </c>
      <c r="E207" s="12">
        <f t="shared" si="41"/>
        <v>2.1693073553686659</v>
      </c>
      <c r="F207" s="12">
        <f t="shared" ref="F207:F223" si="43">((C207/C195)-1)*100</f>
        <v>8.6198319699314574</v>
      </c>
    </row>
    <row r="208" spans="1:6" x14ac:dyDescent="0.2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">
      <c r="A218" s="69"/>
      <c r="B218" s="7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1.25" customHeight="1" x14ac:dyDescent="0.2">
      <c r="A219" s="47"/>
      <c r="B219" s="51" t="s">
        <v>9</v>
      </c>
      <c r="C219" s="52">
        <v>786.06</v>
      </c>
      <c r="D219" s="52">
        <f>((C219/C218)-1)*100</f>
        <v>0</v>
      </c>
      <c r="E219" s="37">
        <f>((C219/C$211)-1)*100</f>
        <v>0</v>
      </c>
      <c r="F219" s="37">
        <f>((C219/C207)-1)*100</f>
        <v>0</v>
      </c>
    </row>
    <row r="220" spans="1:6" hidden="1" x14ac:dyDescent="0.2">
      <c r="A220" s="9"/>
      <c r="B220" s="10" t="s">
        <v>10</v>
      </c>
      <c r="C220" s="11"/>
      <c r="D220" s="11">
        <f t="shared" si="42"/>
        <v>-100</v>
      </c>
      <c r="E220" s="12">
        <f t="shared" ref="E219:E223" si="47">((C220/C$211)-1)*100</f>
        <v>-100</v>
      </c>
      <c r="F220" s="12">
        <f t="shared" si="43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2"/>
        <v>#DIV/0!</v>
      </c>
      <c r="E221" s="12">
        <f t="shared" si="47"/>
        <v>-100</v>
      </c>
      <c r="F221" s="12">
        <f t="shared" si="43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2"/>
        <v>#DIV/0!</v>
      </c>
      <c r="E222" s="12">
        <f t="shared" si="47"/>
        <v>-100</v>
      </c>
      <c r="F222" s="12">
        <f t="shared" si="43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2"/>
        <v>#DIV/0!</v>
      </c>
      <c r="E223" s="37">
        <f t="shared" si="47"/>
        <v>-100</v>
      </c>
      <c r="F223" s="12">
        <f t="shared" si="43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199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26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 t="shared" ref="D207:D223" si="40">((C207/C206)-1)*100</f>
        <v>0</v>
      </c>
      <c r="E207" s="12">
        <f t="shared" si="39"/>
        <v>7.2027186591020254</v>
      </c>
      <c r="F207" s="12">
        <f t="shared" ref="F207:F223" si="41">((C207/C195)-1)*100</f>
        <v>7.2027186591020254</v>
      </c>
    </row>
    <row r="208" spans="1:6" x14ac:dyDescent="0.2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">
      <c r="A218" s="69"/>
      <c r="B218" s="7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">
      <c r="A219" s="47"/>
      <c r="B219" s="51" t="s">
        <v>9</v>
      </c>
      <c r="C219" s="52">
        <v>784.95</v>
      </c>
      <c r="D219" s="52">
        <f>((C219/C218)-1)*100</f>
        <v>0</v>
      </c>
      <c r="E219" s="37">
        <f>((C219/C$211)-1)*100</f>
        <v>5.4360090264345517</v>
      </c>
      <c r="F219" s="37">
        <f>((C219/C207)-1)*100</f>
        <v>5.4360090264345517</v>
      </c>
    </row>
    <row r="220" spans="1:6" hidden="1" x14ac:dyDescent="0.2">
      <c r="A220" s="9"/>
      <c r="B220" s="10" t="s">
        <v>10</v>
      </c>
      <c r="C220" s="11"/>
      <c r="D220" s="11">
        <f t="shared" si="40"/>
        <v>-100</v>
      </c>
      <c r="E220" s="12">
        <f t="shared" ref="E219:E223" si="45">((C220/C$211)-1)*100</f>
        <v>-100</v>
      </c>
      <c r="F220" s="12">
        <f t="shared" si="41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0"/>
        <v>#DIV/0!</v>
      </c>
      <c r="E221" s="12">
        <f t="shared" si="45"/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20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 t="shared" ref="D207:D223" si="43">((C207/C206)-1)*100</f>
        <v>0.33324212336800496</v>
      </c>
      <c r="E207" s="12">
        <f t="shared" si="42"/>
        <v>7.2283494172202145</v>
      </c>
      <c r="F207" s="12">
        <f t="shared" ref="F207:F223" si="44">((C207/C195)-1)*100</f>
        <v>7.2283494172202145</v>
      </c>
    </row>
    <row r="208" spans="1:6" x14ac:dyDescent="0.2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">
      <c r="A218" s="69"/>
      <c r="B218" s="7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">
      <c r="A219" s="47"/>
      <c r="B219" s="51" t="s">
        <v>9</v>
      </c>
      <c r="C219" s="52">
        <v>1074.1600000000001</v>
      </c>
      <c r="D219" s="52">
        <f>((C219/C218)-1)*100</f>
        <v>0</v>
      </c>
      <c r="E219" s="37">
        <f>((C219/C$211)-1)*100</f>
        <v>4.6235962169691058</v>
      </c>
      <c r="F219" s="37">
        <f>((C219/C207)-1)*100</f>
        <v>4.6235962169691058</v>
      </c>
    </row>
    <row r="220" spans="1:6" hidden="1" x14ac:dyDescent="0.2">
      <c r="A220" s="9"/>
      <c r="B220" s="10" t="s">
        <v>10</v>
      </c>
      <c r="C220" s="11"/>
      <c r="D220" s="11">
        <f t="shared" si="43"/>
        <v>-100</v>
      </c>
      <c r="E220" s="12">
        <f t="shared" ref="E219:E223" si="48">((C220/C$211)-1)*100</f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3" zoomScaleNormal="100" zoomScaleSheetLayoutView="55" workbookViewId="0">
      <selection activeCell="H219" sqref="H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 t="shared" ref="D207:D223" si="41">((C207/C206)-1)*100</f>
        <v>0</v>
      </c>
      <c r="E207" s="12">
        <f t="shared" si="40"/>
        <v>8.0856521496674993E-2</v>
      </c>
      <c r="F207" s="12">
        <f t="shared" ref="F207:F223" si="42">((C207/C195)-1)*100</f>
        <v>8.0856521496674993E-2</v>
      </c>
    </row>
    <row r="208" spans="1:6" x14ac:dyDescent="0.2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">
      <c r="A218" s="69"/>
      <c r="B218" s="7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">
      <c r="A219" s="47"/>
      <c r="B219" s="51" t="s">
        <v>9</v>
      </c>
      <c r="C219" s="52">
        <v>760.35</v>
      </c>
      <c r="D219" s="52">
        <f>((C219/C218)-1)*100</f>
        <v>0</v>
      </c>
      <c r="E219" s="37">
        <f>((C219/C$211)-1)*100</f>
        <v>0</v>
      </c>
      <c r="F219" s="37">
        <f>((C219/C207)-1)*100</f>
        <v>5.9130798161303844</v>
      </c>
    </row>
    <row r="220" spans="1:6" hidden="1" x14ac:dyDescent="0.2">
      <c r="A220" s="9"/>
      <c r="B220" s="10" t="s">
        <v>10</v>
      </c>
      <c r="C220" s="11"/>
      <c r="D220" s="11">
        <f t="shared" si="41"/>
        <v>-100</v>
      </c>
      <c r="E220" s="12">
        <f t="shared" ref="E219:E223" si="46">((C220/C$211)-1)*100</f>
        <v>-100</v>
      </c>
      <c r="F220" s="12">
        <f t="shared" si="42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1"/>
        <v>#DIV/0!</v>
      </c>
      <c r="E221" s="12">
        <f t="shared" si="46"/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 t="shared" ref="D207:D223" si="41">((C207/C206)-1)*100</f>
        <v>-7.7618007377711074E-2</v>
      </c>
      <c r="E207" s="12">
        <f t="shared" si="40"/>
        <v>10.055083065262416</v>
      </c>
      <c r="F207" s="12">
        <f t="shared" ref="F207:F223" si="42">((C207/C195)-1)*100</f>
        <v>13.144327561680559</v>
      </c>
    </row>
    <row r="208" spans="1:6" x14ac:dyDescent="0.2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">
      <c r="A218" s="69"/>
      <c r="B218" s="7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">
      <c r="A219" s="47"/>
      <c r="B219" s="51" t="s">
        <v>9</v>
      </c>
      <c r="C219" s="52">
        <v>1488.21</v>
      </c>
      <c r="D219" s="52">
        <f>((C219/C218)-1)*100</f>
        <v>0.32087363915198619</v>
      </c>
      <c r="E219" s="37">
        <f>((C219/C$211)-1)*100</f>
        <v>12.277908968139606</v>
      </c>
      <c r="F219" s="37">
        <f>((C219/C207)-1)*100</f>
        <v>19.176930345788556</v>
      </c>
    </row>
    <row r="220" spans="1:6" hidden="1" x14ac:dyDescent="0.2">
      <c r="A220" s="9"/>
      <c r="B220" s="10" t="s">
        <v>10</v>
      </c>
      <c r="C220" s="11"/>
      <c r="D220" s="11">
        <f t="shared" si="41"/>
        <v>-100</v>
      </c>
      <c r="E220" s="12">
        <f t="shared" ref="E219:E223" si="46">((C220/C$211)-1)*100</f>
        <v>-100</v>
      </c>
      <c r="F220" s="12">
        <f t="shared" si="42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1"/>
        <v>#DIV/0!</v>
      </c>
      <c r="E221" s="12">
        <f t="shared" si="46"/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30</v>
      </c>
      <c r="B5" s="61"/>
      <c r="C5" s="61"/>
      <c r="D5" s="61"/>
      <c r="E5" s="61"/>
      <c r="F5" s="61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 t="shared" ref="D207:D223" si="43">((C207/C206)-1)*100</f>
        <v>0</v>
      </c>
      <c r="E207" s="12">
        <f t="shared" si="42"/>
        <v>0</v>
      </c>
      <c r="F207" s="12">
        <f t="shared" ref="F207:F223" si="44">((C207/C195)-1)*100</f>
        <v>2.1520379326246397</v>
      </c>
    </row>
    <row r="208" spans="1:6" x14ac:dyDescent="0.2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">
      <c r="A218" s="69"/>
      <c r="B218" s="7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">
      <c r="A219" s="47"/>
      <c r="B219" s="51" t="s">
        <v>9</v>
      </c>
      <c r="C219" s="52">
        <v>899</v>
      </c>
      <c r="D219" s="52">
        <f>((C219/C218)-1)*100</f>
        <v>0</v>
      </c>
      <c r="E219" s="37">
        <f>((C219/C$211)-1)*100</f>
        <v>0</v>
      </c>
      <c r="F219" s="37">
        <f>((C219/C207)-1)*100</f>
        <v>4.0617656931856372</v>
      </c>
    </row>
    <row r="220" spans="1:6" hidden="1" x14ac:dyDescent="0.2">
      <c r="A220" s="9"/>
      <c r="B220" s="10" t="s">
        <v>10</v>
      </c>
      <c r="C220" s="11"/>
      <c r="D220" s="11">
        <f t="shared" si="43"/>
        <v>-100</v>
      </c>
      <c r="E220" s="12">
        <f t="shared" ref="E219:E223" si="48">((C220/C$211)-1)*100</f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 t="shared" ref="D207:D223" si="40">((C207/C206)-1)*100</f>
        <v>0</v>
      </c>
      <c r="E207" s="12">
        <f t="shared" si="39"/>
        <v>5.8883809830855727</v>
      </c>
      <c r="F207" s="12">
        <f t="shared" ref="F207:F223" si="41">((C207/C195)-1)*100</f>
        <v>5.8883809830855727</v>
      </c>
    </row>
    <row r="208" spans="1:6" x14ac:dyDescent="0.2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">
      <c r="A218" s="69"/>
      <c r="B218" s="7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">
      <c r="A219" s="47"/>
      <c r="B219" s="51" t="s">
        <v>9</v>
      </c>
      <c r="C219" s="52">
        <v>965.73</v>
      </c>
      <c r="D219" s="52">
        <f>((C219/C218)-1)*100</f>
        <v>0</v>
      </c>
      <c r="E219" s="37">
        <f>((C219/C$211)-1)*100</f>
        <v>5.0128856170416292</v>
      </c>
      <c r="F219" s="37">
        <f>((C219/C207)-1)*100</f>
        <v>5.0128856170416292</v>
      </c>
    </row>
    <row r="220" spans="1:6" hidden="1" x14ac:dyDescent="0.2">
      <c r="A220" s="9"/>
      <c r="B220" s="10" t="s">
        <v>10</v>
      </c>
      <c r="C220" s="11"/>
      <c r="D220" s="11">
        <f t="shared" si="40"/>
        <v>-100</v>
      </c>
      <c r="E220" s="12">
        <f t="shared" ref="E219:E223" si="45">((C220/C$211)-1)*100</f>
        <v>-100</v>
      </c>
      <c r="F220" s="12">
        <f t="shared" si="41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0"/>
        <v>#DIV/0!</v>
      </c>
      <c r="E221" s="12">
        <f t="shared" si="45"/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199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21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 t="shared" ref="D207:D223" si="39">((C207/C206)-1)*100</f>
        <v>0</v>
      </c>
      <c r="E207" s="12">
        <f t="shared" si="38"/>
        <v>6.0605318175878775</v>
      </c>
      <c r="F207" s="12">
        <f t="shared" ref="F207:F223" si="40">((C207/C195)-1)*100</f>
        <v>6.0605318175878775</v>
      </c>
    </row>
    <row r="208" spans="1:6" x14ac:dyDescent="0.2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">
      <c r="A218" s="69"/>
      <c r="B218" s="7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">
      <c r="A219" s="47"/>
      <c r="B219" s="51" t="s">
        <v>9</v>
      </c>
      <c r="C219" s="52">
        <v>1386.1</v>
      </c>
      <c r="D219" s="52">
        <f>((C219/C218)-1)*100</f>
        <v>0</v>
      </c>
      <c r="E219" s="37">
        <f>((C219/C$211)-1)*100</f>
        <v>6.3416804762781442</v>
      </c>
      <c r="F219" s="37">
        <f>((C219/C207)-1)*100</f>
        <v>6.730628556468421</v>
      </c>
    </row>
    <row r="220" spans="1:6" hidden="1" x14ac:dyDescent="0.2">
      <c r="A220" s="9"/>
      <c r="B220" s="10" t="s">
        <v>10</v>
      </c>
      <c r="C220" s="11"/>
      <c r="D220" s="11">
        <f t="shared" si="39"/>
        <v>-100</v>
      </c>
      <c r="E220" s="12">
        <f t="shared" ref="E219:E223" si="44">((C220/C$211)-1)*100</f>
        <v>-100</v>
      </c>
      <c r="F220" s="12">
        <f t="shared" si="40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39"/>
        <v>#DIV/0!</v>
      </c>
      <c r="E221" s="12">
        <f t="shared" si="44"/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39"/>
        <v>#DIV/0!</v>
      </c>
      <c r="E222" s="12">
        <f t="shared" si="44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39"/>
        <v>#DIV/0!</v>
      </c>
      <c r="E223" s="37">
        <f t="shared" si="44"/>
        <v>-100</v>
      </c>
      <c r="F223" s="12">
        <f t="shared" si="40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 t="shared" ref="D207:D223" si="43">((C207/C206)-1)*100</f>
        <v>0</v>
      </c>
      <c r="E207" s="12">
        <f t="shared" si="42"/>
        <v>5.5670176754820666</v>
      </c>
      <c r="F207" s="12">
        <f t="shared" ref="F207:F223" si="44">((C207/C195)-1)*100</f>
        <v>10.640369188141797</v>
      </c>
    </row>
    <row r="208" spans="1:6" x14ac:dyDescent="0.2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">
      <c r="A218" s="69"/>
      <c r="B218" s="7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">
      <c r="A219" s="47"/>
      <c r="B219" s="51" t="s">
        <v>9</v>
      </c>
      <c r="C219" s="52">
        <v>1243.23</v>
      </c>
      <c r="D219" s="52">
        <f>((C219/C218)-1)*100</f>
        <v>0</v>
      </c>
      <c r="E219" s="37">
        <f>((C219/C$211)-1)*100</f>
        <v>5.1837625638769591</v>
      </c>
      <c r="F219" s="37">
        <f>((C219/C207)-1)*100</f>
        <v>5.1837625638769591</v>
      </c>
    </row>
    <row r="220" spans="1:6" hidden="1" x14ac:dyDescent="0.2">
      <c r="A220" s="9"/>
      <c r="B220" s="10" t="s">
        <v>10</v>
      </c>
      <c r="C220" s="11"/>
      <c r="D220" s="11">
        <f t="shared" si="43"/>
        <v>-100</v>
      </c>
      <c r="E220" s="12">
        <f t="shared" ref="E219:E223" si="48">((C220/C$211)-1)*100</f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  <row r="231" spans="1:1" x14ac:dyDescent="0.2">
      <c r="A231" s="33"/>
    </row>
    <row r="232" spans="1:1" x14ac:dyDescent="0.2">
      <c r="A232" s="33"/>
    </row>
    <row r="233" spans="1:1" x14ac:dyDescent="0.2">
      <c r="A233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2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 t="shared" ref="D207:D223" si="41">((C207/C206)-1)*100</f>
        <v>0</v>
      </c>
      <c r="E207" s="12">
        <f t="shared" si="40"/>
        <v>4.3396404028993585</v>
      </c>
      <c r="F207" s="12">
        <f t="shared" ref="F207:F223" si="42"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hidden="1" x14ac:dyDescent="0.2">
      <c r="A220" s="9"/>
      <c r="B220" s="10" t="s">
        <v>10</v>
      </c>
      <c r="C220" s="11"/>
      <c r="D220" s="11">
        <f t="shared" si="41"/>
        <v>-100</v>
      </c>
      <c r="E220" s="12">
        <f t="shared" ref="E219:E223" si="46">((C220/C$211)-1)*100</f>
        <v>-100</v>
      </c>
      <c r="F220" s="12">
        <f t="shared" si="42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1"/>
        <v>#DIV/0!</v>
      </c>
      <c r="E221" s="12">
        <f t="shared" si="46"/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34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 t="shared" ref="D207:D223" si="44">((C207/C206)-1)*100</f>
        <v>0.60142995987260139</v>
      </c>
      <c r="E207" s="12">
        <f t="shared" si="43"/>
        <v>5.3223320337292712</v>
      </c>
      <c r="F207" s="12">
        <f t="shared" ref="F207:F223" si="45">((C207/C195)-1)*100</f>
        <v>7.792877322500158</v>
      </c>
    </row>
    <row r="208" spans="1:6" ht="15.75" customHeight="1" x14ac:dyDescent="0.2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hidden="1" x14ac:dyDescent="0.2">
      <c r="A220" s="9"/>
      <c r="B220" s="10" t="s">
        <v>10</v>
      </c>
      <c r="C220" s="11"/>
      <c r="D220" s="11">
        <f t="shared" si="44"/>
        <v>-100</v>
      </c>
      <c r="E220" s="12">
        <f t="shared" ref="E219:E223" si="49">((C220/C$211)-1)*100</f>
        <v>-100</v>
      </c>
      <c r="F220" s="12">
        <f t="shared" si="45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4"/>
        <v>#DIV/0!</v>
      </c>
      <c r="E221" s="12">
        <f t="shared" si="49"/>
        <v>-100</v>
      </c>
      <c r="F221" s="12">
        <f t="shared" si="45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9"/>
        <v>-100</v>
      </c>
      <c r="F222" s="12">
        <f t="shared" si="45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9"/>
        <v>-100</v>
      </c>
      <c r="F223" s="12">
        <f t="shared" si="45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6" x14ac:dyDescent="0.2">
      <c r="A225" s="31" t="s">
        <v>36</v>
      </c>
    </row>
    <row r="226" spans="1:6" x14ac:dyDescent="0.2">
      <c r="A226" s="31" t="s">
        <v>33</v>
      </c>
    </row>
    <row r="227" spans="1:6" x14ac:dyDescent="0.2">
      <c r="A227" s="32" t="s">
        <v>42</v>
      </c>
      <c r="B227" s="26"/>
      <c r="C227" s="21"/>
      <c r="D227" s="21"/>
      <c r="E227" s="21"/>
      <c r="F227" s="21"/>
    </row>
    <row r="228" spans="1:6" x14ac:dyDescent="0.2">
      <c r="A228" s="32" t="s">
        <v>43</v>
      </c>
    </row>
    <row r="229" spans="1:6" x14ac:dyDescent="0.2">
      <c r="A229" s="33" t="s">
        <v>39</v>
      </c>
    </row>
    <row r="230" spans="1:6" x14ac:dyDescent="0.2">
      <c r="A230" s="33" t="s">
        <v>40</v>
      </c>
    </row>
    <row r="231" spans="1:6" x14ac:dyDescent="0.2">
      <c r="A231" s="33" t="s">
        <v>41</v>
      </c>
    </row>
    <row r="232" spans="1:6" x14ac:dyDescent="0.2">
      <c r="A232" s="33" t="s">
        <v>38</v>
      </c>
    </row>
    <row r="233" spans="1:6" x14ac:dyDescent="0.2">
      <c r="A233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55</v>
      </c>
      <c r="B5" s="68"/>
      <c r="C5" s="68"/>
      <c r="D5" s="68"/>
      <c r="E5" s="68"/>
      <c r="F5" s="68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 t="shared" ref="D207:D223" si="44">((C207/C206)-1)*100</f>
        <v>0</v>
      </c>
      <c r="E207" s="12">
        <f t="shared" si="43"/>
        <v>22.51347340467078</v>
      </c>
      <c r="F207" s="12">
        <f t="shared" ref="F207:F223" si="45"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hidden="1" x14ac:dyDescent="0.2">
      <c r="A220" s="9"/>
      <c r="B220" s="10" t="s">
        <v>10</v>
      </c>
      <c r="C220" s="11"/>
      <c r="D220" s="11">
        <f t="shared" si="44"/>
        <v>-100</v>
      </c>
      <c r="E220" s="12">
        <f t="shared" ref="E219:E223" si="49">((C220/C$211)-1)*100</f>
        <v>-100</v>
      </c>
      <c r="F220" s="12">
        <f t="shared" si="45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4"/>
        <v>#DIV/0!</v>
      </c>
      <c r="E221" s="12">
        <f t="shared" si="49"/>
        <v>-100</v>
      </c>
      <c r="F221" s="12">
        <f t="shared" si="45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9"/>
        <v>-100</v>
      </c>
      <c r="F222" s="12">
        <f t="shared" si="45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9"/>
        <v>-100</v>
      </c>
      <c r="F223" s="12">
        <f t="shared" si="45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32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 t="shared" ref="D207:D223" si="43">((C207/C206)-1)*100</f>
        <v>0</v>
      </c>
      <c r="E207" s="12">
        <f t="shared" si="42"/>
        <v>4.5896696878910959</v>
      </c>
      <c r="F207" s="12">
        <f t="shared" ref="F207:F223" si="44">((C207/C195)-1)*100</f>
        <v>5.0878295991464872</v>
      </c>
    </row>
    <row r="208" spans="1:6" x14ac:dyDescent="0.2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">
      <c r="A218" s="69"/>
      <c r="B218" s="7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">
      <c r="A219" s="47"/>
      <c r="B219" s="51" t="s">
        <v>9</v>
      </c>
      <c r="C219" s="52">
        <v>1145.1099999999999</v>
      </c>
      <c r="D219" s="52">
        <f>((C219/C218)-1)*100</f>
        <v>0.25477149360881857</v>
      </c>
      <c r="E219" s="37">
        <f>((C219/C$211)-1)*100</f>
        <v>3.7350074283436507</v>
      </c>
      <c r="F219" s="12">
        <f>((C219/C207)-1)*100</f>
        <v>3.8017712591894126</v>
      </c>
    </row>
    <row r="220" spans="1:6" hidden="1" x14ac:dyDescent="0.2">
      <c r="A220" s="9"/>
      <c r="B220" s="10" t="s">
        <v>10</v>
      </c>
      <c r="C220" s="11"/>
      <c r="D220" s="11">
        <f t="shared" si="43"/>
        <v>-100</v>
      </c>
      <c r="E220" s="12">
        <f t="shared" ref="E219:E223" si="48">((C220/C$211)-1)*100</f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0" zoomScaleNormal="100" zoomScaleSheetLayoutView="55" workbookViewId="0">
      <selection activeCell="H228" sqref="H22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 t="shared" ref="D207:D223" si="31">((C207/C206)-1)*100</f>
        <v>7.1116656269509804E-2</v>
      </c>
      <c r="E207" s="12">
        <f t="shared" si="30"/>
        <v>5.7679374414832507</v>
      </c>
      <c r="F207" s="12">
        <f t="shared" ref="F207:F223" si="32">((C207/C195)-1)*100</f>
        <v>6.611460396368618</v>
      </c>
    </row>
    <row r="208" spans="1:6" x14ac:dyDescent="0.2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">
      <c r="A218" s="6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">
      <c r="A219" s="47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hidden="1" x14ac:dyDescent="0.2">
      <c r="A220" s="9"/>
      <c r="B220" s="10" t="s">
        <v>10</v>
      </c>
      <c r="C220" s="11"/>
      <c r="D220" s="11">
        <f t="shared" si="31"/>
        <v>-100</v>
      </c>
      <c r="E220" s="12">
        <f t="shared" ref="E219:E223" si="36">((C220/C$211)-1)*100</f>
        <v>-100</v>
      </c>
      <c r="F220" s="12">
        <f t="shared" si="32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31"/>
        <v>#DIV/0!</v>
      </c>
      <c r="E221" s="12">
        <f t="shared" si="36"/>
        <v>-100</v>
      </c>
      <c r="F221" s="12">
        <f t="shared" si="3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31"/>
        <v>#DIV/0!</v>
      </c>
      <c r="E222" s="12">
        <f t="shared" si="36"/>
        <v>-100</v>
      </c>
      <c r="F222" s="12">
        <f t="shared" si="3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31"/>
        <v>#DIV/0!</v>
      </c>
      <c r="E223" s="37">
        <f t="shared" si="36"/>
        <v>-100</v>
      </c>
      <c r="F223" s="12">
        <f t="shared" si="32"/>
        <v>-100</v>
      </c>
    </row>
    <row r="224" spans="1:6" ht="9.75" customHeight="1" x14ac:dyDescent="0.2">
      <c r="A224" s="46" t="s">
        <v>61</v>
      </c>
      <c r="B224" s="23"/>
      <c r="C224" s="24"/>
      <c r="D224" s="24"/>
      <c r="E224" s="24"/>
      <c r="F224" s="24"/>
    </row>
    <row r="225" spans="1:6" x14ac:dyDescent="0.2">
      <c r="A225" s="46" t="s">
        <v>62</v>
      </c>
      <c r="B225" s="26"/>
      <c r="C225" s="21"/>
      <c r="D225" s="21"/>
      <c r="E225" s="21"/>
      <c r="F225" s="21"/>
    </row>
    <row r="226" spans="1:6" x14ac:dyDescent="0.2">
      <c r="A226" s="25" t="s">
        <v>63</v>
      </c>
      <c r="B226" s="26"/>
      <c r="C226" s="21"/>
      <c r="D226" s="21"/>
      <c r="E226" s="21"/>
      <c r="F226" s="21"/>
    </row>
    <row r="227" spans="1:6" x14ac:dyDescent="0.2">
      <c r="A227" s="25" t="s">
        <v>64</v>
      </c>
      <c r="B227" s="26"/>
      <c r="C227" s="21"/>
      <c r="D227" s="21"/>
      <c r="E227" s="21"/>
      <c r="F227" s="21"/>
    </row>
    <row r="228" spans="1:6" x14ac:dyDescent="0.2">
      <c r="A228" s="32" t="s">
        <v>42</v>
      </c>
    </row>
    <row r="229" spans="1:6" x14ac:dyDescent="0.2">
      <c r="A229" s="32" t="s">
        <v>43</v>
      </c>
    </row>
    <row r="230" spans="1:6" x14ac:dyDescent="0.2">
      <c r="A230" s="33" t="s">
        <v>39</v>
      </c>
    </row>
    <row r="231" spans="1:6" x14ac:dyDescent="0.2">
      <c r="A231" s="33" t="s">
        <v>40</v>
      </c>
    </row>
    <row r="232" spans="1:6" x14ac:dyDescent="0.2">
      <c r="A232" s="33" t="s">
        <v>41</v>
      </c>
    </row>
    <row r="233" spans="1:6" x14ac:dyDescent="0.2">
      <c r="A233" s="33" t="s">
        <v>38</v>
      </c>
    </row>
    <row r="234" spans="1:6" x14ac:dyDescent="0.2">
      <c r="A23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2024-10-08T17:52:36Z</dcterms:modified>
</cp:coreProperties>
</file>