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81A466D3-9D1C-4A84-8104-167C5E465C57}" xr6:coauthVersionLast="47" xr6:coauthVersionMax="47" xr10:uidLastSave="{00000000-0000-0000-0000-000000000000}"/>
  <bookViews>
    <workbookView xWindow="-120" yWindow="-120" windowWidth="20730" windowHeight="11160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SC!$A$1:$F$224</definedName>
    <definedName name="_xlnm.Print_Area" localSheetId="18">SE!$A$1:$F$224</definedName>
    <definedName name="_xlnm.Print_Area" localSheetId="19">SP!$A$1:$F$224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22" l="1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3" i="2"/>
  <c r="E223" i="2"/>
  <c r="D223" i="2"/>
  <c r="F222" i="2"/>
  <c r="E222" i="2"/>
  <c r="D222" i="2"/>
  <c r="F223" i="10"/>
  <c r="E223" i="10"/>
  <c r="D223" i="10"/>
  <c r="F222" i="10"/>
  <c r="E222" i="10"/>
  <c r="D222" i="10"/>
  <c r="F223" i="9"/>
  <c r="E223" i="9"/>
  <c r="D223" i="9"/>
  <c r="F222" i="9"/>
  <c r="E222" i="9"/>
  <c r="D222" i="9"/>
  <c r="F223" i="3"/>
  <c r="E223" i="3"/>
  <c r="D223" i="3"/>
  <c r="F222" i="3"/>
  <c r="E222" i="3"/>
  <c r="D222" i="3"/>
  <c r="F223" i="12"/>
  <c r="E223" i="12"/>
  <c r="D223" i="12"/>
  <c r="F222" i="12"/>
  <c r="E222" i="12"/>
  <c r="D222" i="12"/>
  <c r="F223" i="11"/>
  <c r="E223" i="11"/>
  <c r="D223" i="11"/>
  <c r="F222" i="11"/>
  <c r="E222" i="11"/>
  <c r="D222" i="11"/>
  <c r="F223" i="4"/>
  <c r="E223" i="4"/>
  <c r="D223" i="4"/>
  <c r="F222" i="4"/>
  <c r="E222" i="4"/>
  <c r="D222" i="4"/>
  <c r="F223" i="13"/>
  <c r="E223" i="13"/>
  <c r="D223" i="13"/>
  <c r="F222" i="13"/>
  <c r="E222" i="13"/>
  <c r="D222" i="13"/>
  <c r="F223" i="14"/>
  <c r="E223" i="14"/>
  <c r="D223" i="14"/>
  <c r="F222" i="14"/>
  <c r="E222" i="14"/>
  <c r="D222" i="14"/>
  <c r="F223" i="5"/>
  <c r="E223" i="5"/>
  <c r="D223" i="5"/>
  <c r="F222" i="5"/>
  <c r="E222" i="5"/>
  <c r="D222" i="5"/>
  <c r="F223" i="16"/>
  <c r="E223" i="16"/>
  <c r="D223" i="16"/>
  <c r="F222" i="16"/>
  <c r="E222" i="16"/>
  <c r="D222" i="16"/>
  <c r="F223" i="15"/>
  <c r="E223" i="15"/>
  <c r="D223" i="15"/>
  <c r="F222" i="15"/>
  <c r="E222" i="15"/>
  <c r="D222" i="15"/>
  <c r="F223" i="6"/>
  <c r="E223" i="6"/>
  <c r="D223" i="6"/>
  <c r="F222" i="6"/>
  <c r="E222" i="6"/>
  <c r="D222" i="6"/>
  <c r="F223" i="18"/>
  <c r="E223" i="18"/>
  <c r="D223" i="18"/>
  <c r="F222" i="18"/>
  <c r="E222" i="18"/>
  <c r="D222" i="18"/>
  <c r="F223" i="17"/>
  <c r="E223" i="17"/>
  <c r="D223" i="17"/>
  <c r="F222" i="17"/>
  <c r="E222" i="17"/>
  <c r="D222" i="17"/>
  <c r="F223" i="7"/>
  <c r="E223" i="7"/>
  <c r="D223" i="7"/>
  <c r="F222" i="7"/>
  <c r="E222" i="7"/>
  <c r="D222" i="7"/>
  <c r="F223" i="20"/>
  <c r="E223" i="20"/>
  <c r="D223" i="20"/>
  <c r="F222" i="20"/>
  <c r="E222" i="20"/>
  <c r="D222" i="20"/>
  <c r="F223" i="19"/>
  <c r="E223" i="19"/>
  <c r="D223" i="19"/>
  <c r="F222" i="19"/>
  <c r="E222" i="19"/>
  <c r="D222" i="19"/>
  <c r="F223" i="8"/>
  <c r="E223" i="8"/>
  <c r="D223" i="8"/>
  <c r="F222" i="8"/>
  <c r="E222" i="8"/>
  <c r="D222" i="8"/>
  <c r="F223" i="21"/>
  <c r="E223" i="21"/>
  <c r="D223" i="21"/>
  <c r="F222" i="21"/>
  <c r="E222" i="21"/>
  <c r="D222" i="21"/>
  <c r="D223" i="22"/>
  <c r="D222" i="22"/>
  <c r="F223" i="22"/>
  <c r="F222" i="22"/>
  <c r="E223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<sst xmlns="http://schemas.openxmlformats.org/spreadsheetml/2006/main" count="5852" uniqueCount="65">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</sst>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3" zoomScaleNormal="100" workbookViewId="0">
      <selection activeCell="C223" sqref="C223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9.43</v>
      </c>
      <c r="D222" s="35">
        <f t="shared" ref="D222:D223" si="60">((C222/C221)-1)*100</f>
        <v>0</v>
      </c>
      <c r="E222" s="36">
        <f t="shared" ref="E222:E223" si="61">((C222/C$211)-1)*100</f>
        <v>0</v>
      </c>
      <c r="F222" s="36">
        <f t="shared" ref="F222:F223" si="62">((C222/C210)-1)*100</f>
        <v>0</v>
      </c>
    </row>
    <row r="223" spans="1:6" x14ac:dyDescent="0.2">
      <c r="A223" s="45"/>
      <c r="B223" s="46" t="s">
        <v>3</v>
      </c>
      <c r="C223" s="47"/>
      <c r="D223" s="47">
        <f t="shared" si="60"/>
        <v>-100</v>
      </c>
      <c r="E223" s="37">
        <f t="shared" si="61"/>
        <v>-100</v>
      </c>
      <c r="F223" s="37">
        <f t="shared" si="6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6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3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">
      <c r="A222" s="23"/>
      <c r="B222" s="24" t="s">
        <v>13</v>
      </c>
      <c r="C222" s="35">
        <v>6.91</v>
      </c>
      <c r="D222" s="35">
        <f t="shared" ref="D222:D223" si="48">((C222/C221)-1)*100</f>
        <v>-26.254002134471712</v>
      </c>
      <c r="E222" s="36">
        <f t="shared" ref="E222:E223" si="49">((C222/C$211)-1)*100</f>
        <v>-38.903625110521666</v>
      </c>
      <c r="F222" s="36">
        <f t="shared" si="44"/>
        <v>-38.903625110521666</v>
      </c>
    </row>
    <row r="223" spans="1:6" x14ac:dyDescent="0.2">
      <c r="A223" s="45"/>
      <c r="B223" s="46" t="s">
        <v>3</v>
      </c>
      <c r="C223" s="47"/>
      <c r="D223" s="47">
        <f t="shared" si="48"/>
        <v>-100</v>
      </c>
      <c r="E223" s="37">
        <f t="shared" si="49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6" zoomScaleNormal="100" workbookViewId="0">
      <selection activeCell="F227" sqref="F22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3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">
      <c r="A222" s="23"/>
      <c r="B222" s="24" t="s">
        <v>13</v>
      </c>
      <c r="C222" s="35">
        <v>8.18</v>
      </c>
      <c r="D222" s="35">
        <f t="shared" ref="D222:D223" si="49">((C222/C221)-1)*100</f>
        <v>-1.4457831325301318</v>
      </c>
      <c r="E222" s="36">
        <f t="shared" ref="E222:E223" si="50">((C222/C$211)-1)*100</f>
        <v>13.76912378303199</v>
      </c>
      <c r="F222" s="36">
        <f t="shared" si="45"/>
        <v>16.02836879432623</v>
      </c>
    </row>
    <row r="223" spans="1:6" x14ac:dyDescent="0.2">
      <c r="A223" s="45"/>
      <c r="B223" s="46" t="s">
        <v>3</v>
      </c>
      <c r="C223" s="47"/>
      <c r="D223" s="47">
        <f t="shared" si="49"/>
        <v>-100</v>
      </c>
      <c r="E223" s="37">
        <f t="shared" si="50"/>
        <v>-100</v>
      </c>
      <c r="F223" s="37">
        <f t="shared" si="45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">
      <c r="A222" s="23"/>
      <c r="B222" s="24" t="s">
        <v>13</v>
      </c>
      <c r="C222" s="35">
        <v>5.66</v>
      </c>
      <c r="D222" s="35">
        <f t="shared" ref="D222:D223" si="50">((C222/C221)-1)*100</f>
        <v>0</v>
      </c>
      <c r="E222" s="36">
        <f t="shared" ref="E222:E223" si="51">((C222/C$211)-1)*100</f>
        <v>28.636363636363637</v>
      </c>
      <c r="F222" s="36">
        <f t="shared" ref="F222:F223" si="52">((C222/C210)-1)*100</f>
        <v>28.636363636363637</v>
      </c>
    </row>
    <row r="223" spans="1:6" x14ac:dyDescent="0.2">
      <c r="A223" s="45"/>
      <c r="B223" s="46" t="s">
        <v>3</v>
      </c>
      <c r="C223" s="47"/>
      <c r="D223" s="47">
        <f t="shared" si="50"/>
        <v>-100</v>
      </c>
      <c r="E223" s="37">
        <f t="shared" si="51"/>
        <v>-100</v>
      </c>
      <c r="F223" s="37">
        <f t="shared" si="5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29"/>
  <sheetViews>
    <sheetView showGridLines="0" topLeftCell="A205" zoomScaleNormal="100" workbookViewId="0">
      <selection activeCell="C223" sqref="C223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3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">
      <c r="A222" s="23"/>
      <c r="B222" s="24" t="s">
        <v>13</v>
      </c>
      <c r="C222" s="35">
        <v>11.6</v>
      </c>
      <c r="D222" s="35">
        <f t="shared" ref="D222:D223" si="48">((C222/C221)-1)*100</f>
        <v>-31.644077784325276</v>
      </c>
      <c r="E222" s="36">
        <f t="shared" ref="E222:E223" si="49">((C222/C$211)-1)*100</f>
        <v>0</v>
      </c>
      <c r="F222" s="36">
        <f t="shared" si="44"/>
        <v>86.495176848874593</v>
      </c>
    </row>
    <row r="223" spans="1:6" x14ac:dyDescent="0.2">
      <c r="A223" s="45"/>
      <c r="B223" s="46" t="s">
        <v>3</v>
      </c>
      <c r="C223" s="47"/>
      <c r="D223" s="47">
        <f t="shared" si="48"/>
        <v>-100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39</v>
      </c>
      <c r="B224" s="32"/>
      <c r="C224" s="32"/>
      <c r="D224" s="32"/>
      <c r="E224" s="32"/>
      <c r="F224" s="32"/>
    </row>
    <row r="225" spans="1:1" x14ac:dyDescent="0.2">
      <c r="A225" s="8" t="s">
        <v>40</v>
      </c>
    </row>
    <row r="226" spans="1:1" x14ac:dyDescent="0.2">
      <c r="A226" s="8" t="s">
        <v>41</v>
      </c>
    </row>
    <row r="227" spans="1:1" x14ac:dyDescent="0.2">
      <c r="A227" s="8" t="s">
        <v>42</v>
      </c>
    </row>
    <row r="228" spans="1:1" x14ac:dyDescent="0.2">
      <c r="A228" s="8" t="s">
        <v>43</v>
      </c>
    </row>
    <row r="229" spans="1:1" x14ac:dyDescent="0.2">
      <c r="A229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1"/>
  <sheetViews>
    <sheetView showGridLines="0" topLeftCell="A203" zoomScaleNormal="100" workbookViewId="0">
      <selection activeCell="C223" sqref="C223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3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">
      <c r="A222" s="23"/>
      <c r="B222" s="24" t="s">
        <v>13</v>
      </c>
      <c r="C222" s="35">
        <v>4.54</v>
      </c>
      <c r="D222" s="35">
        <f t="shared" ref="D222:D223" si="47">((C222/C221)-1)*100</f>
        <v>0</v>
      </c>
      <c r="E222" s="36">
        <f t="shared" ref="E222:E223" si="48">((C222/C$211)-1)*100</f>
        <v>0.66518847006651338</v>
      </c>
      <c r="F222" s="36">
        <f t="shared" si="43"/>
        <v>0.66518847006651338</v>
      </c>
    </row>
    <row r="223" spans="1:6" x14ac:dyDescent="0.2">
      <c r="A223" s="45"/>
      <c r="B223" s="46" t="s">
        <v>3</v>
      </c>
      <c r="C223" s="47"/>
      <c r="D223" s="47">
        <f t="shared" si="47"/>
        <v>-100</v>
      </c>
      <c r="E223" s="37">
        <f t="shared" si="48"/>
        <v>-100</v>
      </c>
      <c r="F223" s="36">
        <f t="shared" si="43"/>
        <v>-100</v>
      </c>
    </row>
    <row r="224" spans="1:6" x14ac:dyDescent="0.2">
      <c r="A224" s="5" t="s">
        <v>53</v>
      </c>
      <c r="B224" s="20"/>
      <c r="C224" s="21"/>
      <c r="D224" s="21"/>
      <c r="E224" s="21"/>
      <c r="F224" s="21"/>
    </row>
    <row r="225" spans="1:6" x14ac:dyDescent="0.2">
      <c r="A225" s="6" t="s">
        <v>54</v>
      </c>
      <c r="B225" s="19"/>
      <c r="C225" s="2"/>
      <c r="D225" s="2"/>
      <c r="E225" s="2"/>
      <c r="F225" s="2"/>
    </row>
    <row r="226" spans="1:6" x14ac:dyDescent="0.2">
      <c r="A226" s="7" t="s">
        <v>39</v>
      </c>
      <c r="B226" s="19"/>
      <c r="C226" s="39"/>
      <c r="D226" s="39"/>
      <c r="E226" s="39"/>
      <c r="F226" s="39"/>
    </row>
    <row r="227" spans="1:6" x14ac:dyDescent="0.2">
      <c r="A227" s="8" t="s">
        <v>40</v>
      </c>
    </row>
    <row r="228" spans="1:6" x14ac:dyDescent="0.2">
      <c r="A228" s="8" t="s">
        <v>41</v>
      </c>
    </row>
    <row r="229" spans="1:6" x14ac:dyDescent="0.2">
      <c r="A229" s="8" t="s">
        <v>42</v>
      </c>
    </row>
    <row r="230" spans="1:6" x14ac:dyDescent="0.2">
      <c r="A230" s="8" t="s">
        <v>43</v>
      </c>
    </row>
    <row r="231" spans="1:6" x14ac:dyDescent="0.2">
      <c r="A231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3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8.1</v>
      </c>
      <c r="D222" s="35">
        <f t="shared" ref="D222:D223" si="50">((C222/C221)-1)*100</f>
        <v>0</v>
      </c>
      <c r="E222" s="36">
        <f t="shared" ref="E222:E223" si="51">((C222/C$211)-1)*100</f>
        <v>0</v>
      </c>
      <c r="F222" s="36">
        <f t="shared" si="46"/>
        <v>0</v>
      </c>
    </row>
    <row r="223" spans="1:6" x14ac:dyDescent="0.2">
      <c r="A223" s="45"/>
      <c r="B223" s="46" t="s">
        <v>3</v>
      </c>
      <c r="C223" s="47"/>
      <c r="D223" s="47">
        <f t="shared" si="50"/>
        <v>-100</v>
      </c>
      <c r="E223" s="37">
        <f t="shared" si="51"/>
        <v>-100</v>
      </c>
      <c r="F223" s="37">
        <f t="shared" si="46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3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3.77</v>
      </c>
      <c r="D222" s="35">
        <f t="shared" ref="D222:D223" si="48">((C222/C221)-1)*100</f>
        <v>0</v>
      </c>
      <c r="E222" s="36">
        <f t="shared" ref="E222:E223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/>
      <c r="D223" s="47">
        <f t="shared" si="48"/>
        <v>-100</v>
      </c>
      <c r="E223" s="37">
        <f t="shared" si="49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3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56.57</v>
      </c>
      <c r="D222" s="35">
        <f t="shared" ref="D222:D223" si="48">((C222/C221)-1)*100</f>
        <v>0</v>
      </c>
      <c r="E222" s="36">
        <f t="shared" ref="E222:E223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/>
      <c r="D223" s="47">
        <f t="shared" si="48"/>
        <v>-100</v>
      </c>
      <c r="E223" s="37">
        <f t="shared" si="49"/>
        <v>-100</v>
      </c>
      <c r="F223" s="37">
        <f t="shared" si="44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6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">
      <c r="A222" s="23"/>
      <c r="B222" s="24" t="s">
        <v>13</v>
      </c>
      <c r="C222" s="35">
        <v>8.3000000000000007</v>
      </c>
      <c r="D222" s="35">
        <f t="shared" ref="D222:D223" si="49">((C222/C221)-1)*100</f>
        <v>4.7979797979798011</v>
      </c>
      <c r="E222" s="36">
        <f t="shared" ref="E222:E223" si="50">((C222/C$211)-1)*100</f>
        <v>4.7979797979798011</v>
      </c>
      <c r="F222" s="36">
        <f t="shared" ref="F222:F223" si="51">((C222/C210)-1)*100</f>
        <v>4.7979797979798011</v>
      </c>
    </row>
    <row r="223" spans="1:6" x14ac:dyDescent="0.2">
      <c r="A223" s="45"/>
      <c r="B223" s="46" t="s">
        <v>3</v>
      </c>
      <c r="C223" s="47"/>
      <c r="D223" s="47">
        <f t="shared" si="49"/>
        <v>-100</v>
      </c>
      <c r="E223" s="37">
        <f t="shared" si="50"/>
        <v>-100</v>
      </c>
      <c r="F223" s="37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C223" sqref="C223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3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11.31</v>
      </c>
      <c r="D222" s="35">
        <f t="shared" ref="D222:D223" si="46">((C222/C221)-1)*100</f>
        <v>0</v>
      </c>
      <c r="E222" s="36">
        <f t="shared" ref="E222:E223" si="47">((C222/C$211)-1)*100</f>
        <v>0</v>
      </c>
      <c r="F222" s="36">
        <f t="shared" si="42"/>
        <v>0</v>
      </c>
    </row>
    <row r="223" spans="1:6" x14ac:dyDescent="0.2">
      <c r="A223" s="45"/>
      <c r="B223" s="46" t="s">
        <v>3</v>
      </c>
      <c r="C223" s="47"/>
      <c r="D223" s="47">
        <f t="shared" si="46"/>
        <v>-100</v>
      </c>
      <c r="E223" s="37">
        <f t="shared" si="47"/>
        <v>-100</v>
      </c>
      <c r="F223" s="37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3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3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">
      <c r="A222" s="23"/>
      <c r="B222" s="24" t="s">
        <v>13</v>
      </c>
      <c r="C222" s="35">
        <v>30.68</v>
      </c>
      <c r="D222" s="35">
        <f t="shared" ref="D222:D223" si="45">((C222/C221)-1)*100</f>
        <v>0</v>
      </c>
      <c r="E222" s="36">
        <f t="shared" ref="E222:E223" si="46">((C222/C$211)-1)*100</f>
        <v>0.22868343678537073</v>
      </c>
      <c r="F222" s="36">
        <f t="shared" si="41"/>
        <v>0.2614379084967311</v>
      </c>
    </row>
    <row r="223" spans="1:6" x14ac:dyDescent="0.2">
      <c r="A223" s="45"/>
      <c r="B223" s="46" t="s">
        <v>3</v>
      </c>
      <c r="C223" s="47"/>
      <c r="D223" s="47">
        <f t="shared" si="45"/>
        <v>-100</v>
      </c>
      <c r="E223" s="37">
        <f t="shared" si="46"/>
        <v>-100</v>
      </c>
      <c r="F223" s="37">
        <f t="shared" si="41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6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3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">
      <c r="A222" s="23"/>
      <c r="B222" s="24" t="s">
        <v>13</v>
      </c>
      <c r="C222" s="35">
        <v>8.01</v>
      </c>
      <c r="D222" s="35">
        <f t="shared" ref="D222:D223" si="52">((C222/C221)-1)*100</f>
        <v>4.9803407601572758</v>
      </c>
      <c r="E222" s="36">
        <f t="shared" ref="E222:E223" si="53">((C222/C$211)-1)*100</f>
        <v>-21.316306483300586</v>
      </c>
      <c r="F222" s="36">
        <f t="shared" si="48"/>
        <v>-21.316306483300586</v>
      </c>
    </row>
    <row r="223" spans="1:6" x14ac:dyDescent="0.2">
      <c r="A223" s="45"/>
      <c r="B223" s="46" t="s">
        <v>3</v>
      </c>
      <c r="C223" s="47"/>
      <c r="D223" s="47">
        <f t="shared" si="52"/>
        <v>-100</v>
      </c>
      <c r="E223" s="37">
        <f t="shared" si="53"/>
        <v>-100</v>
      </c>
      <c r="F223" s="37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3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4.79</v>
      </c>
      <c r="D222" s="35">
        <f t="shared" ref="D222:D223" si="48">((C222/C221)-1)*100</f>
        <v>0</v>
      </c>
      <c r="E222" s="36">
        <f t="shared" ref="E222:E223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/>
      <c r="D223" s="47">
        <f t="shared" si="48"/>
        <v>-100</v>
      </c>
      <c r="E223" s="37">
        <f t="shared" si="49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3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">
      <c r="A222" s="23"/>
      <c r="B222" s="24" t="s">
        <v>13</v>
      </c>
      <c r="C222" s="35">
        <v>4.71</v>
      </c>
      <c r="D222" s="35">
        <f t="shared" ref="D222:D223" si="47">((C222/C221)-1)*100</f>
        <v>0</v>
      </c>
      <c r="E222" s="36">
        <f t="shared" ref="E222:E223" si="48">((C222/C$211)-1)*100</f>
        <v>-1.8749999999999933</v>
      </c>
      <c r="F222" s="36">
        <f t="shared" si="43"/>
        <v>-1.8749999999999933</v>
      </c>
    </row>
    <row r="223" spans="1:6" x14ac:dyDescent="0.2">
      <c r="A223" s="45"/>
      <c r="B223" s="46" t="s">
        <v>3</v>
      </c>
      <c r="C223" s="47"/>
      <c r="D223" s="47">
        <f t="shared" si="47"/>
        <v>-100</v>
      </c>
      <c r="E223" s="37">
        <f t="shared" si="48"/>
        <v>-100</v>
      </c>
      <c r="F223" s="37">
        <f t="shared" si="43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6" zoomScaleNormal="100" workbookViewId="0">
      <selection activeCell="C223" sqref="C223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3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">
      <c r="A222" s="23"/>
      <c r="B222" s="24" t="s">
        <v>13</v>
      </c>
      <c r="C222" s="35">
        <v>9.7100000000000009</v>
      </c>
      <c r="D222" s="35">
        <f t="shared" ref="D222:D223" si="50">((C222/C221)-1)*100</f>
        <v>0</v>
      </c>
      <c r="E222" s="36">
        <f t="shared" ref="E222:E223" si="51">((C222/C$211)-1)*100</f>
        <v>26.762402088772852</v>
      </c>
      <c r="F222" s="36">
        <f t="shared" si="46"/>
        <v>26.762402088772852</v>
      </c>
    </row>
    <row r="223" spans="1:6" x14ac:dyDescent="0.2">
      <c r="A223" s="45"/>
      <c r="B223" s="46" t="s">
        <v>3</v>
      </c>
      <c r="C223" s="47"/>
      <c r="D223" s="47">
        <f t="shared" si="50"/>
        <v>-100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3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">
      <c r="A222" s="23"/>
      <c r="B222" s="24" t="s">
        <v>13</v>
      </c>
      <c r="C222" s="35">
        <v>3.94</v>
      </c>
      <c r="D222" s="35">
        <f t="shared" ref="D222:D223" si="49">((C222/C221)-1)*100</f>
        <v>0</v>
      </c>
      <c r="E222" s="36">
        <f t="shared" ref="E222:E223" si="50">((C222/C$211)-1)*100</f>
        <v>3.4120734908136496</v>
      </c>
      <c r="F222" s="36">
        <f t="shared" si="45"/>
        <v>3.4120734908136496</v>
      </c>
    </row>
    <row r="223" spans="1:6" x14ac:dyDescent="0.2">
      <c r="A223" s="45"/>
      <c r="B223" s="46" t="s">
        <v>3</v>
      </c>
      <c r="C223" s="47"/>
      <c r="D223" s="47">
        <f t="shared" si="49"/>
        <v>-100</v>
      </c>
      <c r="E223" s="37">
        <f t="shared" si="50"/>
        <v>-100</v>
      </c>
      <c r="F223" s="36">
        <f t="shared" si="45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5" zoomScaleNormal="100" workbookViewId="0">
      <selection activeCell="E226" sqref="E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3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">
      <c r="A222" s="23"/>
      <c r="B222" s="24" t="s">
        <v>13</v>
      </c>
      <c r="C222" s="35">
        <v>20.61</v>
      </c>
      <c r="D222" s="35">
        <f t="shared" ref="D222:D223" si="47">((C222/C221)-1)*100</f>
        <v>0</v>
      </c>
      <c r="E222" s="36">
        <f t="shared" ref="E222:E223" si="48">((C222/C$211)-1)*100</f>
        <v>11.586356253383867</v>
      </c>
      <c r="F222" s="36">
        <f t="shared" si="43"/>
        <v>11.586356253383867</v>
      </c>
    </row>
    <row r="223" spans="1:6" x14ac:dyDescent="0.2">
      <c r="A223" s="45"/>
      <c r="B223" s="46" t="s">
        <v>3</v>
      </c>
      <c r="C223" s="47"/>
      <c r="D223" s="47">
        <f t="shared" si="47"/>
        <v>-100</v>
      </c>
      <c r="E223" s="37">
        <f t="shared" si="48"/>
        <v>-100</v>
      </c>
      <c r="F223" s="36">
        <f t="shared" si="43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19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8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35.07</v>
      </c>
      <c r="D222" s="35">
        <f t="shared" ref="D222:D223" si="46">((C222/C221)-1)*100</f>
        <v>0</v>
      </c>
      <c r="E222" s="36">
        <f t="shared" ref="E222:E223" si="47">((C222/C$211)-1)*100</f>
        <v>0</v>
      </c>
      <c r="F222" s="36">
        <f t="shared" ref="F222:F223" si="48">((C222/C210)-1)*100</f>
        <v>0</v>
      </c>
    </row>
    <row r="223" spans="1:6" x14ac:dyDescent="0.2">
      <c r="A223" s="45"/>
      <c r="B223" s="46" t="s">
        <v>3</v>
      </c>
      <c r="C223" s="47"/>
      <c r="D223" s="47">
        <f t="shared" si="46"/>
        <v>-100</v>
      </c>
      <c r="E223" s="37">
        <f t="shared" si="47"/>
        <v>-100</v>
      </c>
      <c r="F223" s="36">
        <f t="shared" si="48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7" zoomScaleNormal="100" workbookViewId="0">
      <selection activeCell="O230" sqref="O23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">
      <c r="A222" s="23"/>
      <c r="B222" s="24" t="s">
        <v>13</v>
      </c>
      <c r="C222" s="35">
        <v>3.36</v>
      </c>
      <c r="D222" s="35">
        <f t="shared" ref="D222:D223" si="47">((C222/C221)-1)*100</f>
        <v>-5.6179775280898898</v>
      </c>
      <c r="E222" s="36">
        <f t="shared" ref="E222:E223" si="48">((C222/C$211)-1)*100</f>
        <v>-2.3255813953488413</v>
      </c>
      <c r="F222" s="36">
        <f t="shared" ref="F222:F223" si="49">((C222/C210)-1)*100</f>
        <v>-2.3255813953488413</v>
      </c>
    </row>
    <row r="223" spans="1:6" x14ac:dyDescent="0.2">
      <c r="A223" s="45"/>
      <c r="B223" s="46" t="s">
        <v>3</v>
      </c>
      <c r="C223" s="47"/>
      <c r="D223" s="47">
        <f t="shared" si="47"/>
        <v>-100</v>
      </c>
      <c r="E223" s="37">
        <f t="shared" si="48"/>
        <v>-100</v>
      </c>
      <c r="F223" s="36">
        <f t="shared" si="49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2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9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">
      <c r="A222" s="23"/>
      <c r="B222" s="24" t="s">
        <v>13</v>
      </c>
      <c r="C222" s="35">
        <v>4.7300000000000004</v>
      </c>
      <c r="D222" s="35">
        <f t="shared" ref="D222:D223" si="36">((C222/C221)-1)*100</f>
        <v>0.21186440677967155</v>
      </c>
      <c r="E222" s="36">
        <f t="shared" ref="E222:E223" si="37">((C222/C$211)-1)*100</f>
        <v>9.490740740740744</v>
      </c>
      <c r="F222" s="36">
        <f t="shared" ref="F222:F223" si="38">((C222/C210)-1)*100</f>
        <v>9.490740740740744</v>
      </c>
    </row>
    <row r="223" spans="1:6" x14ac:dyDescent="0.2">
      <c r="A223" s="45"/>
      <c r="B223" s="46" t="s">
        <v>3</v>
      </c>
      <c r="C223" s="47"/>
      <c r="D223" s="47">
        <f t="shared" si="36"/>
        <v>-100</v>
      </c>
      <c r="E223" s="37">
        <f t="shared" si="37"/>
        <v>-100</v>
      </c>
      <c r="F223" s="36">
        <f t="shared" si="38"/>
        <v>-100</v>
      </c>
    </row>
    <row r="224" spans="1:6" x14ac:dyDescent="0.2">
      <c r="A224" s="44" t="s">
        <v>61</v>
      </c>
      <c r="B224" s="20"/>
      <c r="C224" s="38"/>
      <c r="D224" s="38"/>
      <c r="E224" s="38"/>
      <c r="F224" s="38"/>
    </row>
    <row r="225" spans="1:6" x14ac:dyDescent="0.2">
      <c r="A225" s="44" t="s">
        <v>62</v>
      </c>
      <c r="B225" s="19"/>
      <c r="C225" s="39"/>
      <c r="D225" s="39"/>
      <c r="E225" s="39"/>
      <c r="F225" s="39"/>
    </row>
    <row r="226" spans="1:6" x14ac:dyDescent="0.2">
      <c r="A226" s="6" t="s">
        <v>63</v>
      </c>
      <c r="B226" s="19"/>
      <c r="C226" s="39"/>
      <c r="D226" s="39"/>
      <c r="E226" s="39"/>
      <c r="F226" s="39"/>
    </row>
    <row r="227" spans="1:6" x14ac:dyDescent="0.2">
      <c r="A227" s="6" t="s">
        <v>64</v>
      </c>
      <c r="B227" s="19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2025-01-24T18:10:45Z</dcterms:modified>
</cp:coreProperties>
</file>