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DB746281-19A3-4171-997D-21F6611DEF19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BRASIL!$A$84:$F$160</definedName>
    <definedName name="_xlnm.Print_Area" localSheetId="1">'Centro oeste'!$A$84:$F$159</definedName>
    <definedName name="_xlnm.Print_Area" localSheetId="2">Nordeste!$A$84:$F$159</definedName>
    <definedName name="_xlnm.Print_Area" localSheetId="3">Norte!$A$84:$F$159</definedName>
    <definedName name="_xlnm.Print_Area" localSheetId="4">Sudeste!$A$84:$F$162</definedName>
    <definedName name="_xlnm.Print_Area" localSheetId="5">Sul!$A$84:$F$159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2" i="4"/>
  <c r="E142" i="4"/>
  <c r="D142" i="4"/>
  <c r="F141" i="4"/>
  <c r="E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2" i="7"/>
  <c r="D141" i="7"/>
  <c r="D139" i="7"/>
  <c r="D137" i="7"/>
  <c r="D136" i="7"/>
  <c r="D135" i="7"/>
  <c r="D134" i="7"/>
  <c r="D132" i="7"/>
  <c r="E142" i="7"/>
  <c r="E141" i="7"/>
  <c r="E140" i="7"/>
  <c r="E139" i="7"/>
  <c r="E138" i="7"/>
  <c r="E137" i="7"/>
  <c r="E136" i="7"/>
  <c r="E135" i="7"/>
  <c r="E134" i="7"/>
  <c r="E132" i="7"/>
  <c r="F142" i="7"/>
  <c r="F141" i="7"/>
  <c r="F140" i="7"/>
  <c r="F139" i="7"/>
  <c r="F138" i="7"/>
  <c r="F136" i="7"/>
  <c r="F135" i="7"/>
  <c r="F134" i="7"/>
  <c r="F132" i="7"/>
  <c r="D140" i="7"/>
  <c r="D138" i="7"/>
  <c r="F137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D126" i="6"/>
  <c r="D127" i="6"/>
  <c r="F131" i="6"/>
  <c r="D131" i="6"/>
  <c r="F130" i="6"/>
  <c r="D130" i="6"/>
  <c r="F127" i="6"/>
  <c r="F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<sst xmlns="http://schemas.openxmlformats.org/spreadsheetml/2006/main" count="1080" uniqueCount="37">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</sst>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30" workbookViewId="0">
      <selection activeCell="C145" sqref="C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5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">
      <c r="A126" s="20"/>
      <c r="B126" s="21" t="s">
        <v>33</v>
      </c>
      <c r="C126" s="22">
        <v>921.68</v>
      </c>
      <c r="D126" s="33">
        <f t="shared" ref="D126:D127" si="44">((C126/C125)-1)*100</f>
        <v>-0.41597787213812909</v>
      </c>
      <c r="E126" s="33">
        <f t="shared" si="41"/>
        <v>-0.65748345512944839</v>
      </c>
      <c r="F126" s="33">
        <f t="shared" ref="F126:F127" si="45">((C126/C114)-1)*100</f>
        <v>-0.91806239384232269</v>
      </c>
    </row>
    <row r="127" spans="1:6" x14ac:dyDescent="0.2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t="11.25" customHeight="1" x14ac:dyDescent="0.2">
      <c r="A129" s="20"/>
      <c r="B129" s="21" t="s">
        <v>36</v>
      </c>
      <c r="C129" s="22">
        <v>922.57</v>
      </c>
      <c r="D129" s="33">
        <f>((C129/C128)-1)*100</f>
        <v>-5.9580552907523288E-2</v>
      </c>
      <c r="E129" s="33">
        <f>((C129/C$119)-1)*100</f>
        <v>-0.56155554118432205</v>
      </c>
      <c r="F129" s="33">
        <f>((C129/C117)-1)*100</f>
        <v>-0.31766269408217696</v>
      </c>
    </row>
    <row r="130" spans="1:6" x14ac:dyDescent="0.2">
      <c r="A130" s="20"/>
      <c r="B130" s="21" t="s">
        <v>4</v>
      </c>
      <c r="C130" s="22">
        <v>923.22</v>
      </c>
      <c r="D130" s="33">
        <f>((C130/C129)-1)*100</f>
        <v>7.0455358400978163E-2</v>
      </c>
      <c r="E130" s="33">
        <f t="shared" si="41"/>
        <v>-0.49149582875249731</v>
      </c>
      <c r="F130" s="33">
        <f>((C130/C118)-1)*100</f>
        <v>-0.14817378513719559</v>
      </c>
    </row>
    <row r="131" spans="1:6" x14ac:dyDescent="0.2">
      <c r="A131" s="20"/>
      <c r="B131" s="21" t="s">
        <v>3</v>
      </c>
      <c r="C131" s="22">
        <v>924.18</v>
      </c>
      <c r="D131" s="33">
        <f t="shared" ref="D131" si="46">((C131/C130)-1)*100</f>
        <v>0.10398388249821533</v>
      </c>
      <c r="E131" s="33">
        <f t="shared" si="41"/>
        <v>-0.38802302269934641</v>
      </c>
      <c r="F131" s="33">
        <f t="shared" ref="F131" si="47">((C131/C119)-1)*100</f>
        <v>-0.38802302269934641</v>
      </c>
    </row>
    <row r="132" spans="1:6" x14ac:dyDescent="0.2">
      <c r="A132" s="27">
        <v>2024</v>
      </c>
      <c r="B132" s="34" t="s">
        <v>27</v>
      </c>
      <c r="C132" s="35">
        <v>925.42</v>
      </c>
      <c r="D132" s="36">
        <f t="shared" ref="D132:D137" si="48">((C132/C131)-1)*100</f>
        <v>0.13417299660238857</v>
      </c>
      <c r="E132" s="36">
        <f t="shared" ref="E132:E142" si="49">((C132/C$131)-1)*100</f>
        <v>0.13417299660238857</v>
      </c>
      <c r="F132" s="36">
        <f t="shared" ref="F132:F142" si="50">((C132/C120)-1)*100</f>
        <v>-0.20489151533452654</v>
      </c>
    </row>
    <row r="133" spans="1:6" x14ac:dyDescent="0.2">
      <c r="A133" s="20"/>
      <c r="B133" s="21" t="s">
        <v>28</v>
      </c>
      <c r="C133" s="22">
        <v>928.68</v>
      </c>
      <c r="D133" s="33">
        <f>((C133/C132)-1)*100</f>
        <v>0.35227248168399061</v>
      </c>
      <c r="E133" s="33">
        <f>((C133/C$131)-1)*100</f>
        <v>0.48691813283125995</v>
      </c>
      <c r="F133" s="33">
        <f>((C133/C121)-1)*100</f>
        <v>0.22231335390989759</v>
      </c>
    </row>
    <row r="134" spans="1:6" x14ac:dyDescent="0.2">
      <c r="A134" s="20"/>
      <c r="B134" s="21" t="s">
        <v>29</v>
      </c>
      <c r="C134" s="22">
        <v>928.75</v>
      </c>
      <c r="D134" s="33">
        <f t="shared" si="48"/>
        <v>7.5375802213839549E-3</v>
      </c>
      <c r="E134" s="33">
        <f t="shared" si="49"/>
        <v>0.49449241489754048</v>
      </c>
      <c r="F134" s="33">
        <f t="shared" si="50"/>
        <v>0.33489980014045351</v>
      </c>
    </row>
    <row r="135" spans="1:6" x14ac:dyDescent="0.2">
      <c r="A135" s="20"/>
      <c r="B135" s="21" t="s">
        <v>30</v>
      </c>
      <c r="C135" s="22">
        <v>931.86</v>
      </c>
      <c r="D135" s="33">
        <f t="shared" si="48"/>
        <v>0.33485868102287597</v>
      </c>
      <c r="E135" s="33">
        <f t="shared" si="49"/>
        <v>0.83100694669870911</v>
      </c>
      <c r="F135" s="33">
        <f t="shared" si="50"/>
        <v>0.76449788600656543</v>
      </c>
    </row>
    <row r="136" spans="1:6" ht="11.25" customHeight="1" x14ac:dyDescent="0.2">
      <c r="A136" s="20"/>
      <c r="B136" s="21" t="s">
        <v>31</v>
      </c>
      <c r="C136" s="22">
        <v>935.3</v>
      </c>
      <c r="D136" s="33">
        <f t="shared" si="48"/>
        <v>0.36915416478868757</v>
      </c>
      <c r="E136" s="33">
        <f t="shared" si="49"/>
        <v>1.2032288082408193</v>
      </c>
      <c r="F136" s="33">
        <f t="shared" si="50"/>
        <v>0.88012597881657051</v>
      </c>
    </row>
    <row r="137" spans="1:6" x14ac:dyDescent="0.2">
      <c r="A137" s="20"/>
      <c r="B137" s="21" t="s">
        <v>32</v>
      </c>
      <c r="C137" s="22">
        <v>939.86</v>
      </c>
      <c r="D137" s="33">
        <f t="shared" si="48"/>
        <v>0.48754410349620692</v>
      </c>
      <c r="E137" s="33">
        <f t="shared" si="49"/>
        <v>1.6966391828431737</v>
      </c>
      <c r="F137" s="33">
        <f t="shared" si="50"/>
        <v>1.5483020539582837</v>
      </c>
    </row>
    <row r="138" spans="1:6" x14ac:dyDescent="0.2">
      <c r="A138" s="20"/>
      <c r="B138" s="21" t="s">
        <v>33</v>
      </c>
      <c r="C138" s="22">
        <v>948.15</v>
      </c>
      <c r="D138" s="33">
        <f t="shared" ref="D138" si="51">((C138/C137)-1)*100</f>
        <v>0.88204626220926841</v>
      </c>
      <c r="E138" s="33">
        <f t="shared" si="49"/>
        <v>2.5936505875478799</v>
      </c>
      <c r="F138" s="33">
        <f t="shared" si="50"/>
        <v>2.8719295200069439</v>
      </c>
    </row>
    <row r="139" spans="1:6" x14ac:dyDescent="0.2">
      <c r="A139" s="20"/>
      <c r="B139" s="21" t="s">
        <v>34</v>
      </c>
      <c r="C139" s="22">
        <v>953.27</v>
      </c>
      <c r="D139" s="33">
        <f>((C139/C138)-1)*100</f>
        <v>0.53999894531455706</v>
      </c>
      <c r="E139" s="33">
        <f t="shared" si="49"/>
        <v>3.1476552186803453</v>
      </c>
      <c r="F139" s="33">
        <f t="shared" si="50"/>
        <v>3.6354543774393067</v>
      </c>
    </row>
    <row r="140" spans="1:6" ht="12.75" customHeight="1" x14ac:dyDescent="0.2">
      <c r="A140" s="20"/>
      <c r="B140" s="21" t="s">
        <v>35</v>
      </c>
      <c r="C140" s="22">
        <v>962.95</v>
      </c>
      <c r="D140" s="33">
        <f>((C140/C139)-1)*100</f>
        <v>1.015452075487544</v>
      </c>
      <c r="E140" s="33">
        <f t="shared" si="49"/>
        <v>4.195070224415165</v>
      </c>
      <c r="F140" s="33">
        <f t="shared" si="50"/>
        <v>4.3147153132853777</v>
      </c>
    </row>
    <row r="141" spans="1:6" ht="12.75" customHeight="1" x14ac:dyDescent="0.2">
      <c r="A141" s="20"/>
      <c r="B141" s="21" t="s">
        <v>36</v>
      </c>
      <c r="C141" s="22">
        <v>975.67</v>
      </c>
      <c r="D141" s="33">
        <f>((C141/C140)-1)*100</f>
        <v>1.3209408588192417</v>
      </c>
      <c r="E141" s="33">
        <f t="shared" si="49"/>
        <v>5.5714254798848728</v>
      </c>
      <c r="F141" s="33">
        <f t="shared" si="50"/>
        <v>5.7556608170653556</v>
      </c>
    </row>
    <row r="142" spans="1:6" ht="12.75" customHeight="1" x14ac:dyDescent="0.2">
      <c r="A142" s="20"/>
      <c r="B142" s="21" t="s">
        <v>4</v>
      </c>
      <c r="C142" s="22">
        <v>982.54</v>
      </c>
      <c r="D142" s="33">
        <f>((C142/C141)-1)*100</f>
        <v>0.70413151987864797</v>
      </c>
      <c r="E142" s="33">
        <f t="shared" si="49"/>
        <v>6.3147871626739294</v>
      </c>
      <c r="F142" s="33">
        <f t="shared" si="50"/>
        <v>6.4253374060353918</v>
      </c>
    </row>
    <row r="143" spans="1:6" ht="12.75" customHeight="1" x14ac:dyDescent="0.2">
      <c r="A143" s="20"/>
      <c r="B143" s="21" t="s">
        <v>3</v>
      </c>
      <c r="C143" s="22">
        <v>990.95</v>
      </c>
      <c r="D143" s="33">
        <f>((C143/C142)-1)*100</f>
        <v>0.85594479614061747</v>
      </c>
      <c r="E143" s="33">
        <f>((C143/C$131)-1)*100</f>
        <v>7.2247830509208244</v>
      </c>
      <c r="F143" s="33">
        <f>((C143/C131)-1)*100</f>
        <v>7.2247830509208244</v>
      </c>
    </row>
    <row r="144" spans="1:6" ht="9.75" customHeight="1" x14ac:dyDescent="0.2">
      <c r="A144" s="27">
        <v>2025</v>
      </c>
      <c r="B144" s="34" t="s">
        <v>27</v>
      </c>
      <c r="C144" s="35">
        <v>996.56</v>
      </c>
      <c r="D144" s="36">
        <f t="shared" ref="D144" si="52">((C144/C143)-1)*100</f>
        <v>0.56612341692314772</v>
      </c>
      <c r="E144" s="36">
        <f t="shared" ref="E144:E155" si="53">((C144/C$143)-1)*100</f>
        <v>0.56612341692314772</v>
      </c>
      <c r="F144" s="36">
        <f t="shared" ref="F144" si="54">((C144/C132)-1)*100</f>
        <v>7.6873203518402544</v>
      </c>
    </row>
    <row r="145" spans="1:6" x14ac:dyDescent="0.2">
      <c r="A145" s="20"/>
      <c r="B145" s="21" t="s">
        <v>28</v>
      </c>
      <c r="C145" s="22">
        <v>993.25</v>
      </c>
      <c r="D145" s="33">
        <f>((C145/C144)-1)*100</f>
        <v>-0.33214257044231754</v>
      </c>
      <c r="E145" s="33">
        <f t="shared" si="53"/>
        <v>0.23210050961197659</v>
      </c>
      <c r="F145" s="33">
        <f>((C145/C133)-1)*100</f>
        <v>6.95287935564457</v>
      </c>
    </row>
    <row r="146" spans="1:6" hidden="1" x14ac:dyDescent="0.2">
      <c r="A146" s="20"/>
      <c r="B146" s="21" t="s">
        <v>29</v>
      </c>
      <c r="C146" s="22"/>
      <c r="D146" s="33">
        <f t="shared" ref="D146:D150" si="55">((C146/C145)-1)*100</f>
        <v>-100</v>
      </c>
      <c r="E146" s="33">
        <f t="shared" si="53"/>
        <v>-100</v>
      </c>
      <c r="F146" s="33">
        <f t="shared" ref="F146:F154" si="56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55"/>
        <v>#DIV/0!</v>
      </c>
      <c r="E147" s="33">
        <f t="shared" si="53"/>
        <v>-100</v>
      </c>
      <c r="F147" s="33">
        <f t="shared" si="56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55"/>
        <v>#DIV/0!</v>
      </c>
      <c r="E148" s="33">
        <f t="shared" si="53"/>
        <v>-100</v>
      </c>
      <c r="F148" s="33">
        <f t="shared" si="56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5"/>
        <v>#DIV/0!</v>
      </c>
      <c r="E149" s="33">
        <f t="shared" si="53"/>
        <v>-100</v>
      </c>
      <c r="F149" s="33">
        <f t="shared" si="56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5"/>
        <v>#DIV/0!</v>
      </c>
      <c r="E150" s="33">
        <f t="shared" si="53"/>
        <v>-100</v>
      </c>
      <c r="F150" s="33">
        <f t="shared" si="56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53"/>
        <v>-100</v>
      </c>
      <c r="F151" s="33">
        <f t="shared" si="56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53"/>
        <v>-100</v>
      </c>
      <c r="F152" s="33">
        <f t="shared" si="56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53"/>
        <v>-100</v>
      </c>
      <c r="F153" s="33">
        <f t="shared" si="56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53"/>
        <v>-100</v>
      </c>
      <c r="F154" s="33">
        <f t="shared" si="56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3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2" workbookViewId="0">
      <selection activeCell="C156" sqref="C15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6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">
      <c r="A126" s="20"/>
      <c r="B126" s="21" t="s">
        <v>33</v>
      </c>
      <c r="C126" s="22">
        <v>980.1</v>
      </c>
      <c r="D126" s="33">
        <f t="shared" ref="D126:D127" si="33">((C126/C125)-1)*100</f>
        <v>0.25675385386512151</v>
      </c>
      <c r="E126" s="33">
        <f t="shared" si="30"/>
        <v>-0.24732069249793209</v>
      </c>
      <c r="F126" s="33">
        <f t="shared" ref="F126:F127" si="34">((C126/C114)-1)*100</f>
        <v>0.58497536945814055</v>
      </c>
    </row>
    <row r="127" spans="1:6" x14ac:dyDescent="0.2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x14ac:dyDescent="0.2">
      <c r="A129" s="20"/>
      <c r="B129" s="21" t="s">
        <v>36</v>
      </c>
      <c r="C129" s="22">
        <v>986.89</v>
      </c>
      <c r="D129" s="33">
        <f>((C129/C128)-1)*100</f>
        <v>0.56555322314386647</v>
      </c>
      <c r="E129" s="33">
        <f>((C129/C$119)-1)*100</f>
        <v>0.44375235361771015</v>
      </c>
      <c r="F129" s="33">
        <f>((C129/C117)-1)*100</f>
        <v>0.6445230835126381</v>
      </c>
    </row>
    <row r="130" spans="1:6" x14ac:dyDescent="0.2">
      <c r="A130" s="20"/>
      <c r="B130" s="21" t="s">
        <v>4</v>
      </c>
      <c r="C130" s="22">
        <v>977.75</v>
      </c>
      <c r="D130" s="33">
        <f>((C130/C129)-1)*100</f>
        <v>-0.92614171792195776</v>
      </c>
      <c r="E130" s="33">
        <f t="shared" si="30"/>
        <v>-0.48649913997537153</v>
      </c>
      <c r="F130" s="33">
        <f>((C130/C118)-1)*100</f>
        <v>5.8331116068699451E-2</v>
      </c>
    </row>
    <row r="131" spans="1:6" x14ac:dyDescent="0.2">
      <c r="A131" s="20"/>
      <c r="B131" s="21" t="s">
        <v>3</v>
      </c>
      <c r="C131" s="22">
        <v>985.67</v>
      </c>
      <c r="D131" s="33">
        <f t="shared" ref="D131" si="35">((C131/C130)-1)*100</f>
        <v>0.81002301201738014</v>
      </c>
      <c r="E131" s="33">
        <f t="shared" si="30"/>
        <v>0.31958311705495568</v>
      </c>
      <c r="F131" s="33">
        <f t="shared" ref="F131" si="36">((C131/C119)-1)*100</f>
        <v>0.31958311705495568</v>
      </c>
    </row>
    <row r="132" spans="1:6" x14ac:dyDescent="0.2">
      <c r="A132" s="27">
        <v>2024</v>
      </c>
      <c r="B132" s="34" t="s">
        <v>27</v>
      </c>
      <c r="C132" s="35">
        <v>980.42</v>
      </c>
      <c r="D132" s="36">
        <f t="shared" ref="D132:D137" si="37">((C132/C131)-1)*100</f>
        <v>-0.53263262552375457</v>
      </c>
      <c r="E132" s="36">
        <f t="shared" ref="E132:E142" si="38">((C132/C$131)-1)*100</f>
        <v>-0.53263262552375457</v>
      </c>
      <c r="F132" s="36">
        <f t="shared" ref="F132:F142" si="39">((C132/C120)-1)*100</f>
        <v>7.0427566778596962E-2</v>
      </c>
    </row>
    <row r="133" spans="1:6" x14ac:dyDescent="0.2">
      <c r="A133" s="20"/>
      <c r="B133" s="21" t="s">
        <v>28</v>
      </c>
      <c r="C133" s="22">
        <v>987.56</v>
      </c>
      <c r="D133" s="33">
        <f>((C133/C132)-1)*100</f>
        <v>0.72825931743538685</v>
      </c>
      <c r="E133" s="33">
        <f>((C133/C$131)-1)*100</f>
        <v>0.19174774518855298</v>
      </c>
      <c r="F133" s="33">
        <f>((C133/C121)-1)*100</f>
        <v>0.31896954551917656</v>
      </c>
    </row>
    <row r="134" spans="1:6" x14ac:dyDescent="0.2">
      <c r="A134" s="20"/>
      <c r="B134" s="21" t="s">
        <v>29</v>
      </c>
      <c r="C134" s="22">
        <v>980.97</v>
      </c>
      <c r="D134" s="33">
        <f t="shared" si="37"/>
        <v>-0.66730122726719188</v>
      </c>
      <c r="E134" s="33">
        <f t="shared" si="38"/>
        <v>-0.47683301713554727</v>
      </c>
      <c r="F134" s="33">
        <f t="shared" si="39"/>
        <v>-0.80992537766183537</v>
      </c>
    </row>
    <row r="135" spans="1:6" x14ac:dyDescent="0.2">
      <c r="A135" s="20"/>
      <c r="B135" s="21" t="s">
        <v>30</v>
      </c>
      <c r="C135" s="22">
        <v>990.81</v>
      </c>
      <c r="D135" s="33">
        <f t="shared" si="37"/>
        <v>1.0030887794733712</v>
      </c>
      <c r="E135" s="33">
        <f t="shared" si="38"/>
        <v>0.52147270384610422</v>
      </c>
      <c r="F135" s="33">
        <f t="shared" si="39"/>
        <v>1.8712536371207289</v>
      </c>
    </row>
    <row r="136" spans="1:6" ht="11.25" customHeight="1" x14ac:dyDescent="0.2">
      <c r="A136" s="20"/>
      <c r="B136" s="21" t="s">
        <v>31</v>
      </c>
      <c r="C136" s="22">
        <v>991.03</v>
      </c>
      <c r="D136" s="33">
        <f t="shared" si="37"/>
        <v>2.2204055267915912E-2</v>
      </c>
      <c r="E136" s="33">
        <f t="shared" si="38"/>
        <v>0.54379254720140491</v>
      </c>
      <c r="F136" s="33">
        <f t="shared" si="39"/>
        <v>1.0667264958136524</v>
      </c>
    </row>
    <row r="137" spans="1:6" x14ac:dyDescent="0.2">
      <c r="A137" s="20"/>
      <c r="B137" s="21" t="s">
        <v>32</v>
      </c>
      <c r="C137" s="22">
        <v>986.32</v>
      </c>
      <c r="D137" s="33">
        <f t="shared" si="37"/>
        <v>-0.47526311009756794</v>
      </c>
      <c r="E137" s="33">
        <f t="shared" si="38"/>
        <v>6.5944991731514691E-2</v>
      </c>
      <c r="F137" s="33">
        <f t="shared" si="39"/>
        <v>0.89301240806474169</v>
      </c>
    </row>
    <row r="138" spans="1:6" x14ac:dyDescent="0.2">
      <c r="A138" s="20"/>
      <c r="B138" s="21" t="s">
        <v>33</v>
      </c>
      <c r="C138" s="22">
        <v>1002.89</v>
      </c>
      <c r="D138" s="33">
        <f t="shared" ref="D138" si="40">((C138/C137)-1)*100</f>
        <v>1.6799821558926009</v>
      </c>
      <c r="E138" s="33">
        <f t="shared" si="38"/>
        <v>1.7470350117179123</v>
      </c>
      <c r="F138" s="33">
        <f t="shared" si="39"/>
        <v>2.325272931333533</v>
      </c>
    </row>
    <row r="139" spans="1:6" x14ac:dyDescent="0.2">
      <c r="A139" s="20"/>
      <c r="B139" s="21" t="s">
        <v>34</v>
      </c>
      <c r="C139" s="22">
        <v>1010.01</v>
      </c>
      <c r="D139" s="33">
        <f>((C139/C138)-1)*100</f>
        <v>0.70994824955876723</v>
      </c>
      <c r="E139" s="33">
        <f t="shared" si="38"/>
        <v>2.4693863057615673</v>
      </c>
      <c r="F139" s="33">
        <f t="shared" si="39"/>
        <v>4.5494068691385614</v>
      </c>
    </row>
    <row r="140" spans="1:6" ht="12.75" customHeight="1" x14ac:dyDescent="0.2">
      <c r="A140" s="20"/>
      <c r="B140" s="21" t="s">
        <v>35</v>
      </c>
      <c r="C140" s="22">
        <v>1014.46</v>
      </c>
      <c r="D140" s="33">
        <f>((C140/C139)-1)*100</f>
        <v>0.44058969713172136</v>
      </c>
      <c r="E140" s="33">
        <f t="shared" si="38"/>
        <v>2.9208558645388516</v>
      </c>
      <c r="F140" s="33">
        <f t="shared" si="39"/>
        <v>3.3749770721666295</v>
      </c>
    </row>
    <row r="141" spans="1:6" ht="12.75" customHeight="1" x14ac:dyDescent="0.2">
      <c r="A141" s="20"/>
      <c r="B141" s="21" t="s">
        <v>36</v>
      </c>
      <c r="C141" s="22">
        <v>1024.3599999999999</v>
      </c>
      <c r="D141" s="33">
        <f>((C141/C140)-1)*100</f>
        <v>0.97588865011926096</v>
      </c>
      <c r="E141" s="33">
        <f t="shared" si="38"/>
        <v>3.9252488155264942</v>
      </c>
      <c r="F141" s="33">
        <f t="shared" si="39"/>
        <v>3.7967757298179139</v>
      </c>
    </row>
    <row r="142" spans="1:6" ht="12.75" customHeight="1" x14ac:dyDescent="0.2">
      <c r="A142" s="20"/>
      <c r="B142" s="21" t="s">
        <v>4</v>
      </c>
      <c r="C142" s="22">
        <v>1033.21</v>
      </c>
      <c r="D142" s="33">
        <f>((C142/C141)-1)*100</f>
        <v>0.86395407864423568</v>
      </c>
      <c r="E142" s="33">
        <f t="shared" si="38"/>
        <v>4.8231152414094147</v>
      </c>
      <c r="F142" s="33">
        <f t="shared" si="39"/>
        <v>5.6722065967783175</v>
      </c>
    </row>
    <row r="143" spans="1:6" ht="12.75" customHeight="1" x14ac:dyDescent="0.2">
      <c r="A143" s="20"/>
      <c r="B143" s="21" t="s">
        <v>3</v>
      </c>
      <c r="C143" s="22">
        <v>1032.68</v>
      </c>
      <c r="D143" s="33">
        <f>((C143/C142)-1)*100</f>
        <v>-5.1296445059567652E-2</v>
      </c>
      <c r="E143" s="33">
        <f>((C143/C$131)-1)*100</f>
        <v>4.76934470968986</v>
      </c>
      <c r="F143" s="33">
        <f>((C143/C131)-1)*100</f>
        <v>4.76934470968986</v>
      </c>
    </row>
    <row r="144" spans="1:6" ht="11.25" customHeight="1" x14ac:dyDescent="0.2">
      <c r="A144" s="27">
        <v>2025</v>
      </c>
      <c r="B144" s="34" t="s">
        <v>27</v>
      </c>
      <c r="C144" s="35">
        <v>1035.1199999999999</v>
      </c>
      <c r="D144" s="36">
        <f t="shared" ref="D144" si="41">((C144/C143)-1)*100</f>
        <v>0.23627842119531284</v>
      </c>
      <c r="E144" s="36">
        <f t="shared" ref="E144:E155" si="42">((C144/C$143)-1)*100</f>
        <v>0.23627842119531284</v>
      </c>
      <c r="F144" s="36">
        <f t="shared" ref="F144" si="43">((C144/C132)-1)*100</f>
        <v>5.5792415495399927</v>
      </c>
    </row>
    <row r="145" spans="1:6" x14ac:dyDescent="0.2">
      <c r="A145" s="20"/>
      <c r="B145" s="21" t="s">
        <v>28</v>
      </c>
      <c r="C145" s="22">
        <v>1026.5999999999999</v>
      </c>
      <c r="D145" s="33">
        <f>((C145/C144)-1)*100</f>
        <v>-0.82309297472756837</v>
      </c>
      <c r="E145" s="33">
        <f t="shared" si="42"/>
        <v>-0.58875934461790624</v>
      </c>
      <c r="F145" s="33">
        <f>((C145/C133)-1)*100</f>
        <v>3.9531775284539661</v>
      </c>
    </row>
    <row r="146" spans="1:6" hidden="1" x14ac:dyDescent="0.2">
      <c r="A146" s="20"/>
      <c r="B146" s="21" t="s">
        <v>29</v>
      </c>
      <c r="C146" s="22"/>
      <c r="D146" s="33">
        <f t="shared" ref="D146:D150" si="44">((C146/C145)-1)*100</f>
        <v>-100</v>
      </c>
      <c r="E146" s="33">
        <f t="shared" si="42"/>
        <v>-100</v>
      </c>
      <c r="F146" s="33">
        <f t="shared" ref="F146:F154" si="45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4"/>
        <v>#DIV/0!</v>
      </c>
      <c r="E147" s="33">
        <f t="shared" si="42"/>
        <v>-100</v>
      </c>
      <c r="F147" s="33">
        <f t="shared" si="45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4"/>
        <v>#DIV/0!</v>
      </c>
      <c r="E148" s="33">
        <f t="shared" si="42"/>
        <v>-100</v>
      </c>
      <c r="F148" s="33">
        <f t="shared" si="45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4"/>
        <v>#DIV/0!</v>
      </c>
      <c r="E149" s="33">
        <f t="shared" si="42"/>
        <v>-100</v>
      </c>
      <c r="F149" s="33">
        <f t="shared" si="45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4"/>
        <v>#DIV/0!</v>
      </c>
      <c r="E150" s="33">
        <f t="shared" si="42"/>
        <v>-100</v>
      </c>
      <c r="F150" s="33">
        <f t="shared" si="45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1" workbookViewId="0">
      <selection activeCell="C145" sqref="C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7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">
      <c r="A126" s="20"/>
      <c r="B126" s="21" t="s">
        <v>33</v>
      </c>
      <c r="C126" s="22">
        <v>821.64</v>
      </c>
      <c r="D126" s="33">
        <f t="shared" ref="D126:D127" si="33">((C126/C125)-1)*100</f>
        <v>-1.0835018780699257</v>
      </c>
      <c r="E126" s="33">
        <f t="shared" si="30"/>
        <v>-2.8782846132933027</v>
      </c>
      <c r="F126" s="33">
        <f t="shared" ref="F126:F127" si="34">((C126/C114)-1)*100</f>
        <v>-5.4368842648006677</v>
      </c>
    </row>
    <row r="127" spans="1:6" x14ac:dyDescent="0.2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">
      <c r="A128" s="20"/>
      <c r="B128" s="21" t="s">
        <v>35</v>
      </c>
      <c r="C128" s="22">
        <v>820.29</v>
      </c>
      <c r="D128" s="33">
        <f>((C128/C127)-1)*100</f>
        <v>-1.7064222419949093E-2</v>
      </c>
      <c r="E128" s="33">
        <f>((C128/C$119)-1)*100</f>
        <v>-3.03786096762374</v>
      </c>
      <c r="F128" s="33">
        <f>((C128/C116)-1)*100</f>
        <v>-3.1534828807556092</v>
      </c>
    </row>
    <row r="129" spans="1:6" x14ac:dyDescent="0.2">
      <c r="A129" s="20"/>
      <c r="B129" s="21" t="s">
        <v>36</v>
      </c>
      <c r="C129" s="22">
        <v>821.07</v>
      </c>
      <c r="D129" s="33">
        <f>((C129/C128)-1)*100</f>
        <v>9.5088322422576255E-2</v>
      </c>
      <c r="E129" s="33">
        <f>((C129/C$119)-1)*100</f>
        <v>-2.9456612962328155</v>
      </c>
      <c r="F129" s="33">
        <f>((C129/C117)-1)*100</f>
        <v>-2.7686659956184467</v>
      </c>
    </row>
    <row r="130" spans="1:6" x14ac:dyDescent="0.2">
      <c r="A130" s="20"/>
      <c r="B130" s="21" t="s">
        <v>4</v>
      </c>
      <c r="C130" s="22">
        <v>825.78</v>
      </c>
      <c r="D130" s="33">
        <f>((C130/C129)-1)*100</f>
        <v>0.57364171142533227</v>
      </c>
      <c r="E130" s="33">
        <f t="shared" si="30"/>
        <v>-2.3889171266799902</v>
      </c>
      <c r="F130" s="33">
        <f>((C130/C118)-1)*100</f>
        <v>-1.793401993197441</v>
      </c>
    </row>
    <row r="131" spans="1:6" x14ac:dyDescent="0.2">
      <c r="A131" s="20"/>
      <c r="B131" s="24" t="s">
        <v>3</v>
      </c>
      <c r="C131" s="25">
        <v>824.88</v>
      </c>
      <c r="D131" s="37">
        <f t="shared" ref="D131" si="35">((C131/C130)-1)*100</f>
        <v>-0.1089878660175847</v>
      </c>
      <c r="E131" s="37">
        <f t="shared" si="30"/>
        <v>-2.4953013629002707</v>
      </c>
      <c r="F131" s="37">
        <f t="shared" ref="F131" si="36">((C131/C119)-1)*100</f>
        <v>-2.4953013629002707</v>
      </c>
    </row>
    <row r="132" spans="1:6" x14ac:dyDescent="0.2">
      <c r="A132" s="27">
        <v>2024</v>
      </c>
      <c r="B132" s="34" t="s">
        <v>27</v>
      </c>
      <c r="C132" s="35">
        <v>826.79</v>
      </c>
      <c r="D132" s="36">
        <f t="shared" ref="D132:D137" si="37">((C132/C131)-1)*100</f>
        <v>0.23154883134515192</v>
      </c>
      <c r="E132" s="36">
        <f t="shared" ref="E132:E142" si="38">((C132/C$131)-1)*100</f>
        <v>0.23154883134515192</v>
      </c>
      <c r="F132" s="36">
        <f t="shared" ref="F132:F142" si="39">((C132/C120)-1)*100</f>
        <v>-1.8472131536772185</v>
      </c>
    </row>
    <row r="133" spans="1:6" x14ac:dyDescent="0.2">
      <c r="A133" s="20"/>
      <c r="B133" s="21" t="s">
        <v>28</v>
      </c>
      <c r="C133" s="22">
        <v>825.53</v>
      </c>
      <c r="D133" s="33">
        <f>((C133/C132)-1)*100</f>
        <v>-0.15239661824647532</v>
      </c>
      <c r="E133" s="33">
        <f>((C133/C$131)-1)*100</f>
        <v>7.8799340510138371E-2</v>
      </c>
      <c r="F133" s="33">
        <f>((C133/C121)-1)*100</f>
        <v>-1.861648379082026</v>
      </c>
    </row>
    <row r="134" spans="1:6" x14ac:dyDescent="0.2">
      <c r="A134" s="20"/>
      <c r="B134" s="21" t="s">
        <v>29</v>
      </c>
      <c r="C134" s="22">
        <v>830.24</v>
      </c>
      <c r="D134" s="33">
        <f t="shared" si="37"/>
        <v>0.57054256053687968</v>
      </c>
      <c r="E134" s="33">
        <f t="shared" si="38"/>
        <v>0.64979148482202653</v>
      </c>
      <c r="F134" s="33">
        <f t="shared" si="39"/>
        <v>-0.94374515301556272</v>
      </c>
    </row>
    <row r="135" spans="1:6" x14ac:dyDescent="0.2">
      <c r="A135" s="20"/>
      <c r="B135" s="21" t="s">
        <v>30</v>
      </c>
      <c r="C135" s="22">
        <v>829.03</v>
      </c>
      <c r="D135" s="33">
        <f t="shared" si="37"/>
        <v>-0.14574099055695289</v>
      </c>
      <c r="E135" s="33">
        <f t="shared" si="38"/>
        <v>0.50310348171855868</v>
      </c>
      <c r="F135" s="33">
        <f t="shared" si="39"/>
        <v>-1.3106518737203032</v>
      </c>
    </row>
    <row r="136" spans="1:6" ht="13.5" customHeight="1" x14ac:dyDescent="0.2">
      <c r="A136" s="20"/>
      <c r="B136" s="21" t="s">
        <v>31</v>
      </c>
      <c r="C136" s="22">
        <v>831.38</v>
      </c>
      <c r="D136" s="33">
        <f t="shared" si="37"/>
        <v>0.28346380709987073</v>
      </c>
      <c r="E136" s="33">
        <f t="shared" si="38"/>
        <v>0.78799340510133931</v>
      </c>
      <c r="F136" s="33">
        <f t="shared" si="39"/>
        <v>-1.0497500595096465</v>
      </c>
    </row>
    <row r="137" spans="1:6" x14ac:dyDescent="0.2">
      <c r="A137" s="20"/>
      <c r="B137" s="21" t="s">
        <v>32</v>
      </c>
      <c r="C137" s="22">
        <v>833.75</v>
      </c>
      <c r="D137" s="33">
        <f t="shared" si="37"/>
        <v>0.28506819986047205</v>
      </c>
      <c r="E137" s="33">
        <f t="shared" si="38"/>
        <v>1.0753079235767737</v>
      </c>
      <c r="F137" s="33">
        <f t="shared" si="39"/>
        <v>0.37441009342193965</v>
      </c>
    </row>
    <row r="138" spans="1:6" x14ac:dyDescent="0.2">
      <c r="A138" s="20"/>
      <c r="B138" s="21" t="s">
        <v>33</v>
      </c>
      <c r="C138" s="22">
        <v>843.71</v>
      </c>
      <c r="D138" s="33">
        <f t="shared" ref="D138" si="40">((C138/C137)-1)*100</f>
        <v>1.1946026986506819</v>
      </c>
      <c r="E138" s="33">
        <f t="shared" si="38"/>
        <v>2.2827562797012924</v>
      </c>
      <c r="F138" s="33">
        <f t="shared" si="39"/>
        <v>2.6860912321698072</v>
      </c>
    </row>
    <row r="139" spans="1:6" ht="12" customHeight="1" x14ac:dyDescent="0.2">
      <c r="A139" s="20"/>
      <c r="B139" s="21" t="s">
        <v>34</v>
      </c>
      <c r="C139" s="22">
        <v>851</v>
      </c>
      <c r="D139" s="33">
        <f>((C139/C138)-1)*100</f>
        <v>0.86404096194190316</v>
      </c>
      <c r="E139" s="33">
        <f t="shared" si="38"/>
        <v>3.1665211909611024</v>
      </c>
      <c r="F139" s="33">
        <f t="shared" si="39"/>
        <v>3.7260948526991911</v>
      </c>
    </row>
    <row r="140" spans="1:6" ht="12.75" customHeight="1" x14ac:dyDescent="0.2">
      <c r="A140" s="20"/>
      <c r="B140" s="21" t="s">
        <v>35</v>
      </c>
      <c r="C140" s="22">
        <v>861.51</v>
      </c>
      <c r="D140" s="33">
        <f>((C140/C139)-1)*100</f>
        <v>1.2350176263219659</v>
      </c>
      <c r="E140" s="33">
        <f t="shared" si="38"/>
        <v>4.440645912132668</v>
      </c>
      <c r="F140" s="33">
        <f t="shared" si="39"/>
        <v>5.0250521157151784</v>
      </c>
    </row>
    <row r="141" spans="1:6" ht="12.75" customHeight="1" x14ac:dyDescent="0.2">
      <c r="A141" s="20"/>
      <c r="B141" s="21" t="s">
        <v>36</v>
      </c>
      <c r="C141" s="22">
        <v>861.48</v>
      </c>
      <c r="D141" s="33">
        <v>0</v>
      </c>
      <c r="E141" s="33">
        <f t="shared" si="38"/>
        <v>4.4370090194937539</v>
      </c>
      <c r="F141" s="33">
        <f t="shared" si="39"/>
        <v>4.9216266578976153</v>
      </c>
    </row>
    <row r="142" spans="1:6" ht="12.75" customHeight="1" x14ac:dyDescent="0.2">
      <c r="A142" s="20"/>
      <c r="B142" s="21" t="s">
        <v>4</v>
      </c>
      <c r="C142" s="22">
        <v>866.76</v>
      </c>
      <c r="D142" s="33">
        <f>((C142/C141)-1)*100</f>
        <v>0.61289873241399118</v>
      </c>
      <c r="E142" s="33">
        <f t="shared" si="38"/>
        <v>5.0771021239452985</v>
      </c>
      <c r="F142" s="33">
        <f t="shared" si="39"/>
        <v>4.962580832667296</v>
      </c>
    </row>
    <row r="143" spans="1:6" ht="12.75" customHeight="1" x14ac:dyDescent="0.2">
      <c r="A143" s="20"/>
      <c r="B143" s="24" t="s">
        <v>3</v>
      </c>
      <c r="C143" s="25">
        <v>863.83</v>
      </c>
      <c r="D143" s="37">
        <f>((C143/C142)-1)*100</f>
        <v>-0.33804051871336727</v>
      </c>
      <c r="E143" s="37">
        <f>((C143/C$131)-1)*100</f>
        <v>4.7218989428765346</v>
      </c>
      <c r="F143" s="37">
        <f>((C143/C131)-1)*100</f>
        <v>4.7218989428765346</v>
      </c>
    </row>
    <row r="144" spans="1:6" ht="11.25" customHeight="1" x14ac:dyDescent="0.2">
      <c r="A144" s="27">
        <v>2025</v>
      </c>
      <c r="B144" s="34" t="s">
        <v>27</v>
      </c>
      <c r="C144" s="35">
        <v>858.68</v>
      </c>
      <c r="D144" s="36">
        <f t="shared" ref="D144" si="41">((C144/C143)-1)*100</f>
        <v>-0.59618211916697694</v>
      </c>
      <c r="E144" s="36">
        <f t="shared" ref="E144:E155" si="42">((C144/C$143)-1)*100</f>
        <v>-0.59618211916697694</v>
      </c>
      <c r="F144" s="36">
        <f t="shared" ref="F144" si="43">((C144/C132)-1)*100</f>
        <v>3.857085837999974</v>
      </c>
    </row>
    <row r="145" spans="1:6" x14ac:dyDescent="0.2">
      <c r="A145" s="20"/>
      <c r="B145" s="24" t="s">
        <v>28</v>
      </c>
      <c r="C145" s="25">
        <v>853.99</v>
      </c>
      <c r="D145" s="37">
        <f>((C145/C144)-1)*100</f>
        <v>-0.54618717100665126</v>
      </c>
      <c r="E145" s="37">
        <f t="shared" si="42"/>
        <v>-1.1391130199229105</v>
      </c>
      <c r="F145" s="37">
        <f>((C145/C133)-1)*100</f>
        <v>3.4474822235412539</v>
      </c>
    </row>
    <row r="146" spans="1:6" hidden="1" x14ac:dyDescent="0.2">
      <c r="A146" s="20"/>
      <c r="B146" s="21" t="s">
        <v>29</v>
      </c>
      <c r="C146" s="22"/>
      <c r="D146" s="33">
        <f t="shared" ref="D146:D150" si="44">((C146/C145)-1)*100</f>
        <v>-100</v>
      </c>
      <c r="E146" s="33">
        <f t="shared" si="42"/>
        <v>-100</v>
      </c>
      <c r="F146" s="33">
        <f t="shared" ref="F146:F154" si="45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4"/>
        <v>#DIV/0!</v>
      </c>
      <c r="E147" s="33">
        <f t="shared" si="42"/>
        <v>-100</v>
      </c>
      <c r="F147" s="33">
        <f t="shared" si="45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4"/>
        <v>#DIV/0!</v>
      </c>
      <c r="E148" s="33">
        <f t="shared" si="42"/>
        <v>-100</v>
      </c>
      <c r="F148" s="33">
        <f t="shared" si="45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4"/>
        <v>#DIV/0!</v>
      </c>
      <c r="E149" s="33">
        <f t="shared" si="42"/>
        <v>-100</v>
      </c>
      <c r="F149" s="33">
        <f t="shared" si="45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4"/>
        <v>#DIV/0!</v>
      </c>
      <c r="E150" s="33">
        <f t="shared" si="42"/>
        <v>-100</v>
      </c>
      <c r="F150" s="33">
        <f t="shared" si="45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">
      <c r="A156" s="28" t="s">
        <v>15</v>
      </c>
    </row>
    <row r="157" spans="1:6" x14ac:dyDescent="0.2">
      <c r="A157" s="29" t="s">
        <v>16</v>
      </c>
    </row>
    <row r="158" spans="1:6" x14ac:dyDescent="0.2">
      <c r="A158" s="30" t="s">
        <v>14</v>
      </c>
    </row>
    <row r="159" spans="1:6" x14ac:dyDescent="0.2">
      <c r="A159" s="32" t="s">
        <v>26</v>
      </c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2" workbookViewId="0">
      <selection activeCell="C145" sqref="C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8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">
      <c r="A126" s="20"/>
      <c r="B126" s="21" t="s">
        <v>33</v>
      </c>
      <c r="C126" s="22">
        <v>1011.97</v>
      </c>
      <c r="D126" s="33">
        <f t="shared" ref="D126:D127" si="37">((C126/C125)-1)*100</f>
        <v>0.84706069937316997</v>
      </c>
      <c r="E126" s="33">
        <f t="shared" si="34"/>
        <v>-0.31718200533890073</v>
      </c>
      <c r="F126" s="33">
        <f t="shared" ref="F126:F127" si="38">((C126/C114)-1)*100</f>
        <v>-2.3666184273999025</v>
      </c>
    </row>
    <row r="127" spans="1:6" ht="14.25" customHeight="1" x14ac:dyDescent="0.2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x14ac:dyDescent="0.2">
      <c r="A129" s="20"/>
      <c r="B129" s="21" t="s">
        <v>36</v>
      </c>
      <c r="C129" s="38">
        <v>1017.18</v>
      </c>
      <c r="D129" s="33">
        <f>((C129/C128)-1)*100</f>
        <v>-2.9195338671655024</v>
      </c>
      <c r="E129" s="33">
        <f>((C129/C$119)-1)*100</f>
        <v>0.19602241944856047</v>
      </c>
      <c r="F129" s="33">
        <f>((C129/C117)-1)*100</f>
        <v>0.90170520489241124</v>
      </c>
    </row>
    <row r="130" spans="1:6" x14ac:dyDescent="0.2">
      <c r="A130" s="20"/>
      <c r="B130" s="21" t="s">
        <v>4</v>
      </c>
      <c r="C130" s="38">
        <v>1031.28</v>
      </c>
      <c r="D130" s="33">
        <f>((C130/C129)-1)*100</f>
        <v>1.3861853359287357</v>
      </c>
      <c r="E130" s="33">
        <f t="shared" si="34"/>
        <v>1.5849249894108519</v>
      </c>
      <c r="F130" s="33">
        <f>((C130/C118)-1)*100</f>
        <v>2.1170412912169478</v>
      </c>
    </row>
    <row r="131" spans="1:6" x14ac:dyDescent="0.2">
      <c r="A131" s="20"/>
      <c r="B131" s="21" t="s">
        <v>3</v>
      </c>
      <c r="C131" s="22">
        <v>1027.05</v>
      </c>
      <c r="D131" s="33">
        <f t="shared" ref="D131" si="39">((C131/C130)-1)*100</f>
        <v>-0.41016988596696002</v>
      </c>
      <c r="E131" s="33">
        <f t="shared" si="34"/>
        <v>1.1682542184221489</v>
      </c>
      <c r="F131" s="33">
        <f t="shared" ref="F131" si="40">((C131/C119)-1)*100</f>
        <v>1.1682542184221489</v>
      </c>
    </row>
    <row r="132" spans="1:6" x14ac:dyDescent="0.2">
      <c r="A132" s="27">
        <v>2024</v>
      </c>
      <c r="B132" s="34" t="s">
        <v>27</v>
      </c>
      <c r="C132" s="35">
        <v>1052.92</v>
      </c>
      <c r="D132" s="36">
        <f t="shared" ref="D132:D137" si="41">((C132/C131)-1)*100</f>
        <v>2.5188647096051842</v>
      </c>
      <c r="E132" s="36">
        <f t="shared" ref="E132:E142" si="42">((C132/C$131)-1)*100</f>
        <v>2.5188647096051842</v>
      </c>
      <c r="F132" s="36">
        <f t="shared" ref="F132:F142" si="43">((C132/C120)-1)*100</f>
        <v>2.8453100733548897</v>
      </c>
    </row>
    <row r="133" spans="1:6" x14ac:dyDescent="0.2">
      <c r="A133" s="20"/>
      <c r="B133" s="21" t="s">
        <v>28</v>
      </c>
      <c r="C133" s="22">
        <v>1089.46</v>
      </c>
      <c r="D133" s="33">
        <f>((C133/C132)-1)*100</f>
        <v>3.470349124339922</v>
      </c>
      <c r="E133" s="33">
        <f>((C133/C$131)-1)*100</f>
        <v>6.0766272333382165</v>
      </c>
      <c r="F133" s="33">
        <f>((C133/C121)-1)*100</f>
        <v>9.918781213741612</v>
      </c>
    </row>
    <row r="134" spans="1:6" x14ac:dyDescent="0.2">
      <c r="A134" s="20"/>
      <c r="B134" s="21" t="s">
        <v>29</v>
      </c>
      <c r="C134" s="22">
        <v>1070.76</v>
      </c>
      <c r="D134" s="33">
        <f t="shared" si="41"/>
        <v>-1.7164466800066114</v>
      </c>
      <c r="E134" s="33">
        <f t="shared" si="42"/>
        <v>4.2558784869285882</v>
      </c>
      <c r="F134" s="33">
        <f t="shared" si="43"/>
        <v>7.6854999296015469</v>
      </c>
    </row>
    <row r="135" spans="1:6" x14ac:dyDescent="0.2">
      <c r="A135" s="20"/>
      <c r="B135" s="21" t="s">
        <v>30</v>
      </c>
      <c r="C135" s="22">
        <v>1089.1400000000001</v>
      </c>
      <c r="D135" s="33">
        <f t="shared" si="41"/>
        <v>1.716537786245298</v>
      </c>
      <c r="E135" s="33">
        <f t="shared" si="42"/>
        <v>6.0454700355387025</v>
      </c>
      <c r="F135" s="33">
        <f t="shared" si="43"/>
        <v>8.2289109934117199</v>
      </c>
    </row>
    <row r="136" spans="1:6" ht="11.25" customHeight="1" x14ac:dyDescent="0.2">
      <c r="A136" s="20"/>
      <c r="B136" s="21" t="s">
        <v>31</v>
      </c>
      <c r="C136" s="22">
        <v>1104.4100000000001</v>
      </c>
      <c r="D136" s="33">
        <f t="shared" si="41"/>
        <v>1.4020236149622667</v>
      </c>
      <c r="E136" s="33">
        <f t="shared" si="42"/>
        <v>7.5322525680346697</v>
      </c>
      <c r="F136" s="33">
        <f t="shared" si="43"/>
        <v>9.6874472374785192</v>
      </c>
    </row>
    <row r="137" spans="1:6" x14ac:dyDescent="0.2">
      <c r="A137" s="20"/>
      <c r="B137" s="21" t="s">
        <v>32</v>
      </c>
      <c r="C137" s="22">
        <v>1139.24</v>
      </c>
      <c r="D137" s="33">
        <f t="shared" si="41"/>
        <v>3.1537200858376746</v>
      </c>
      <c r="E137" s="33">
        <f t="shared" si="42"/>
        <v>10.92351881602649</v>
      </c>
      <c r="F137" s="33">
        <f t="shared" si="43"/>
        <v>13.530050723987763</v>
      </c>
    </row>
    <row r="138" spans="1:6" x14ac:dyDescent="0.2">
      <c r="A138" s="20"/>
      <c r="B138" s="21" t="s">
        <v>33</v>
      </c>
      <c r="C138" s="22">
        <v>1149.77</v>
      </c>
      <c r="D138" s="33">
        <f t="shared" ref="D138" si="44">((C138/C137)-1)*100</f>
        <v>0.92430041080018288</v>
      </c>
      <c r="E138" s="33">
        <f t="shared" si="42"/>
        <v>11.948785356117032</v>
      </c>
      <c r="F138" s="33">
        <f t="shared" si="43"/>
        <v>13.617004456653859</v>
      </c>
    </row>
    <row r="139" spans="1:6" x14ac:dyDescent="0.2">
      <c r="A139" s="20"/>
      <c r="B139" s="21" t="s">
        <v>34</v>
      </c>
      <c r="C139" s="22">
        <v>1142.8399999999999</v>
      </c>
      <c r="D139" s="33">
        <f>((C139/C138)-1)*100</f>
        <v>-0.60272924150047702</v>
      </c>
      <c r="E139" s="33">
        <f t="shared" si="42"/>
        <v>11.274037291271121</v>
      </c>
      <c r="F139" s="33">
        <f t="shared" si="43"/>
        <v>12.437771787253293</v>
      </c>
    </row>
    <row r="140" spans="1:6" ht="12.75" customHeight="1" x14ac:dyDescent="0.2">
      <c r="A140" s="20"/>
      <c r="B140" s="21" t="s">
        <v>35</v>
      </c>
      <c r="C140" s="22">
        <v>1183.22</v>
      </c>
      <c r="D140" s="33">
        <f>((C140/C139)-1)*100</f>
        <v>3.533302999544996</v>
      </c>
      <c r="E140" s="33">
        <f t="shared" si="42"/>
        <v>15.20568618859841</v>
      </c>
      <c r="F140" s="33">
        <f t="shared" si="43"/>
        <v>12.927455453009728</v>
      </c>
    </row>
    <row r="141" spans="1:6" ht="12.75" customHeight="1" x14ac:dyDescent="0.2">
      <c r="A141" s="20"/>
      <c r="B141" s="21" t="s">
        <v>36</v>
      </c>
      <c r="C141" s="22">
        <v>1292.1099999999999</v>
      </c>
      <c r="D141" s="33">
        <f>((C141/C140)-1)*100</f>
        <v>9.2028532310136626</v>
      </c>
      <c r="E141" s="33">
        <f t="shared" si="42"/>
        <v>25.807896402317311</v>
      </c>
      <c r="F141" s="33">
        <f t="shared" si="43"/>
        <v>27.028647830275855</v>
      </c>
    </row>
    <row r="142" spans="1:6" ht="12.75" customHeight="1" x14ac:dyDescent="0.2">
      <c r="A142" s="20"/>
      <c r="B142" s="21" t="s">
        <v>4</v>
      </c>
      <c r="C142" s="22">
        <v>1313.97</v>
      </c>
      <c r="D142" s="33">
        <f>((C142/C141)-1)*100</f>
        <v>1.6918064251495668</v>
      </c>
      <c r="E142" s="33">
        <f t="shared" si="42"/>
        <v>27.936322476997244</v>
      </c>
      <c r="F142" s="33">
        <f t="shared" si="43"/>
        <v>27.411566208983018</v>
      </c>
    </row>
    <row r="143" spans="1:6" ht="12.75" customHeight="1" x14ac:dyDescent="0.2">
      <c r="A143" s="20"/>
      <c r="B143" s="21" t="s">
        <v>3</v>
      </c>
      <c r="C143" s="22">
        <v>1435.24</v>
      </c>
      <c r="D143" s="33">
        <f>((C143/C142)-1)*100</f>
        <v>9.2292822514973736</v>
      </c>
      <c r="E143" s="33">
        <f>((C143/C$131)-1)*100</f>
        <v>39.743926780585184</v>
      </c>
      <c r="F143" s="33">
        <f>((C143/C131)-1)*100</f>
        <v>39.743926780585184</v>
      </c>
    </row>
    <row r="144" spans="1:6" ht="11.25" customHeight="1" x14ac:dyDescent="0.2">
      <c r="A144" s="27">
        <v>2025</v>
      </c>
      <c r="B144" s="34" t="s">
        <v>27</v>
      </c>
      <c r="C144" s="35">
        <v>1504.85</v>
      </c>
      <c r="D144" s="36">
        <f t="shared" ref="D144" si="45">((C144/C143)-1)*100</f>
        <v>4.8500599202920602</v>
      </c>
      <c r="E144" s="36">
        <f t="shared" ref="E144:E155" si="46">((C144/C$143)-1)*100</f>
        <v>4.8500599202920602</v>
      </c>
      <c r="F144" s="36">
        <f t="shared" ref="F144" si="47">((C144/C132)-1)*100</f>
        <v>42.921589484481238</v>
      </c>
    </row>
    <row r="145" spans="1:6" x14ac:dyDescent="0.2">
      <c r="A145" s="20"/>
      <c r="B145" s="21" t="s">
        <v>28</v>
      </c>
      <c r="C145" s="22">
        <v>1470.78</v>
      </c>
      <c r="D145" s="33">
        <f>((C145/C144)-1)*100</f>
        <v>-2.2640130245539347</v>
      </c>
      <c r="E145" s="33">
        <f t="shared" si="46"/>
        <v>2.4762409074440495</v>
      </c>
      <c r="F145" s="33">
        <f>((C145/C133)-1)*100</f>
        <v>35.000826097332613</v>
      </c>
    </row>
    <row r="146" spans="1:6" hidden="1" x14ac:dyDescent="0.2">
      <c r="A146" s="20"/>
      <c r="B146" s="21" t="s">
        <v>29</v>
      </c>
      <c r="C146" s="22"/>
      <c r="D146" s="33">
        <f t="shared" ref="D146:D150" si="48">((C146/C145)-1)*100</f>
        <v>-100</v>
      </c>
      <c r="E146" s="33">
        <f t="shared" si="46"/>
        <v>-100</v>
      </c>
      <c r="F146" s="33">
        <f t="shared" ref="F146:F154" si="49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8"/>
        <v>#DIV/0!</v>
      </c>
      <c r="E147" s="33">
        <f t="shared" si="46"/>
        <v>-100</v>
      </c>
      <c r="F147" s="33">
        <f t="shared" si="49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8"/>
        <v>#DIV/0!</v>
      </c>
      <c r="E148" s="33">
        <f t="shared" si="46"/>
        <v>-100</v>
      </c>
      <c r="F148" s="33">
        <f t="shared" si="49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8"/>
        <v>#DIV/0!</v>
      </c>
      <c r="E149" s="33">
        <f t="shared" si="46"/>
        <v>-100</v>
      </c>
      <c r="F149" s="33">
        <f t="shared" si="49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8"/>
        <v>#DIV/0!</v>
      </c>
      <c r="E150" s="33">
        <f t="shared" si="46"/>
        <v>-100</v>
      </c>
      <c r="F150" s="33">
        <f t="shared" si="49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6"/>
        <v>-100</v>
      </c>
      <c r="F151" s="33">
        <f t="shared" si="49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6"/>
        <v>-100</v>
      </c>
      <c r="F152" s="33">
        <f t="shared" si="49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6"/>
        <v>-100</v>
      </c>
      <c r="F153" s="33">
        <f t="shared" si="49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6"/>
        <v>-100</v>
      </c>
      <c r="F154" s="33">
        <f t="shared" si="49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6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3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1" workbookViewId="0">
      <selection activeCell="C145" sqref="C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9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">
      <c r="A126" s="20"/>
      <c r="B126" s="21" t="s">
        <v>33</v>
      </c>
      <c r="C126" s="22">
        <v>869.2</v>
      </c>
      <c r="D126" s="33">
        <f t="shared" ref="D126:D127" si="35">((C126/C125)-1)*100</f>
        <v>-0.30738174978207633</v>
      </c>
      <c r="E126" s="33">
        <f t="shared" si="32"/>
        <v>-0.40105419961040667</v>
      </c>
      <c r="F126" s="33">
        <f t="shared" ref="F126:F127" si="36">((C126/C114)-1)*100</f>
        <v>-0.17112864509756243</v>
      </c>
    </row>
    <row r="127" spans="1:6" x14ac:dyDescent="0.2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customHeight="1" x14ac:dyDescent="0.2">
      <c r="A129" s="20"/>
      <c r="B129" s="21" t="s">
        <v>36</v>
      </c>
      <c r="C129" s="22">
        <v>869.35</v>
      </c>
      <c r="D129" s="33">
        <f>((C129/C128)-1)*100</f>
        <v>8.9802779280878653E-2</v>
      </c>
      <c r="E129" s="33">
        <f>((C129/C$119)-1)*100</f>
        <v>-0.38386616248424765</v>
      </c>
      <c r="F129" s="33">
        <f>((C129/C117)-1)*100</f>
        <v>2.9916349284886401E-2</v>
      </c>
    </row>
    <row r="130" spans="1:6" x14ac:dyDescent="0.2">
      <c r="A130" s="20"/>
      <c r="B130" s="21" t="s">
        <v>4</v>
      </c>
      <c r="C130" s="22">
        <v>870.28</v>
      </c>
      <c r="D130" s="33">
        <f>((C130/C129)-1)*100</f>
        <v>0.10697647667796684</v>
      </c>
      <c r="E130" s="33">
        <f t="shared" si="32"/>
        <v>-0.27730033230205509</v>
      </c>
      <c r="F130" s="33">
        <f>((C130/C118)-1)*100</f>
        <v>-5.971520440973821E-2</v>
      </c>
    </row>
    <row r="131" spans="1:6" x14ac:dyDescent="0.2">
      <c r="A131" s="20"/>
      <c r="B131" s="21" t="s">
        <v>3</v>
      </c>
      <c r="C131" s="22">
        <v>870.81</v>
      </c>
      <c r="D131" s="33">
        <f t="shared" ref="D131" si="37">((C131/C130)-1)*100</f>
        <v>6.0899940249115048E-2</v>
      </c>
      <c r="E131" s="33">
        <f t="shared" si="32"/>
        <v>-0.2165692677896347</v>
      </c>
      <c r="F131" s="33">
        <f t="shared" ref="F131" si="38">((C131/C119)-1)*100</f>
        <v>-0.2165692677896347</v>
      </c>
    </row>
    <row r="132" spans="1:6" x14ac:dyDescent="0.2">
      <c r="A132" s="27">
        <v>2024</v>
      </c>
      <c r="B132" s="34" t="s">
        <v>27</v>
      </c>
      <c r="C132" s="35">
        <v>871.08</v>
      </c>
      <c r="D132" s="36">
        <f t="shared" ref="D132:D137" si="39">((C132/C131)-1)*100</f>
        <v>3.1005615461476843E-2</v>
      </c>
      <c r="E132" s="36">
        <f t="shared" ref="E132:E142" si="40">((C132/C$131)-1)*100</f>
        <v>3.1005615461476843E-2</v>
      </c>
      <c r="F132" s="36">
        <f t="shared" ref="F132:F142" si="41">((C132/C120)-1)*100</f>
        <v>-0.17075993903068465</v>
      </c>
    </row>
    <row r="133" spans="1:6" x14ac:dyDescent="0.2">
      <c r="A133" s="20"/>
      <c r="B133" s="21" t="s">
        <v>28</v>
      </c>
      <c r="C133" s="22">
        <v>871.75</v>
      </c>
      <c r="D133" s="33">
        <f>((C133/C132)-1)*100</f>
        <v>7.691601230654932E-2</v>
      </c>
      <c r="E133" s="33">
        <f>((C133/C$131)-1)*100</f>
        <v>0.10794547605104121</v>
      </c>
      <c r="F133" s="33">
        <f>((C133/C121)-1)*100</f>
        <v>-0.15690855781564927</v>
      </c>
    </row>
    <row r="134" spans="1:6" x14ac:dyDescent="0.2">
      <c r="A134" s="20"/>
      <c r="B134" s="21" t="s">
        <v>29</v>
      </c>
      <c r="C134" s="22">
        <v>873.08</v>
      </c>
      <c r="D134" s="33">
        <f t="shared" si="39"/>
        <v>0.15256667622598474</v>
      </c>
      <c r="E134" s="33">
        <f t="shared" si="40"/>
        <v>0.26067684110198108</v>
      </c>
      <c r="F134" s="33">
        <f t="shared" si="41"/>
        <v>0.31251436187325066</v>
      </c>
    </row>
    <row r="135" spans="1:6" x14ac:dyDescent="0.2">
      <c r="A135" s="20"/>
      <c r="B135" s="21" t="s">
        <v>30</v>
      </c>
      <c r="C135" s="22">
        <v>874.66</v>
      </c>
      <c r="D135" s="33">
        <f t="shared" si="39"/>
        <v>0.180968525221048</v>
      </c>
      <c r="E135" s="33">
        <f t="shared" si="40"/>
        <v>0.44211710935795345</v>
      </c>
      <c r="F135" s="33">
        <f t="shared" si="41"/>
        <v>0.5807200929152101</v>
      </c>
    </row>
    <row r="136" spans="1:6" ht="11.25" customHeight="1" x14ac:dyDescent="0.2">
      <c r="A136" s="20"/>
      <c r="B136" s="21" t="s">
        <v>31</v>
      </c>
      <c r="C136" s="22">
        <v>877.12</v>
      </c>
      <c r="D136" s="33">
        <f t="shared" si="39"/>
        <v>0.28125214369012497</v>
      </c>
      <c r="E136" s="33">
        <f t="shared" si="40"/>
        <v>0.72461271689576723</v>
      </c>
      <c r="F136" s="33">
        <f t="shared" si="41"/>
        <v>0.73849475703178236</v>
      </c>
    </row>
    <row r="137" spans="1:6" x14ac:dyDescent="0.2">
      <c r="A137" s="20"/>
      <c r="B137" s="21" t="s">
        <v>32</v>
      </c>
      <c r="C137" s="22">
        <v>879.4</v>
      </c>
      <c r="D137" s="33">
        <f t="shared" si="39"/>
        <v>0.25994162714337854</v>
      </c>
      <c r="E137" s="33">
        <f t="shared" si="40"/>
        <v>0.98643791412593718</v>
      </c>
      <c r="F137" s="33">
        <f t="shared" si="41"/>
        <v>0.86250401431389179</v>
      </c>
    </row>
    <row r="138" spans="1:6" x14ac:dyDescent="0.2">
      <c r="A138" s="20"/>
      <c r="B138" s="21" t="s">
        <v>33</v>
      </c>
      <c r="C138" s="22">
        <v>884.07</v>
      </c>
      <c r="D138" s="33">
        <f t="shared" ref="D138" si="42">((C138/C137)-1)*100</f>
        <v>0.53104389356379844</v>
      </c>
      <c r="E138" s="33">
        <f t="shared" si="40"/>
        <v>1.5227202259964878</v>
      </c>
      <c r="F138" s="33">
        <f t="shared" si="41"/>
        <v>1.7107685227795599</v>
      </c>
    </row>
    <row r="139" spans="1:6" x14ac:dyDescent="0.2">
      <c r="A139" s="20"/>
      <c r="B139" s="21" t="s">
        <v>34</v>
      </c>
      <c r="C139" s="22">
        <v>888.6</v>
      </c>
      <c r="D139" s="33">
        <f>((C139/C138)-1)*100</f>
        <v>0.51240286402660651</v>
      </c>
      <c r="E139" s="33">
        <f t="shared" si="40"/>
        <v>2.0429255520722167</v>
      </c>
      <c r="F139" s="33">
        <f t="shared" si="41"/>
        <v>2.2225289895085654</v>
      </c>
    </row>
    <row r="140" spans="1:6" ht="12.75" customHeight="1" x14ac:dyDescent="0.2">
      <c r="A140" s="20"/>
      <c r="B140" s="21" t="s">
        <v>35</v>
      </c>
      <c r="C140" s="22">
        <v>893.95</v>
      </c>
      <c r="D140" s="33">
        <f>((C140/C139)-1)*100</f>
        <v>0.60207067296871308</v>
      </c>
      <c r="E140" s="33">
        <f t="shared" si="40"/>
        <v>2.6572960806605428</v>
      </c>
      <c r="F140" s="33">
        <f t="shared" si="41"/>
        <v>2.9220442796780821</v>
      </c>
    </row>
    <row r="141" spans="1:6" ht="12.75" customHeight="1" x14ac:dyDescent="0.2">
      <c r="A141" s="20"/>
      <c r="B141" s="21" t="s">
        <v>36</v>
      </c>
      <c r="C141" s="22">
        <v>901.31</v>
      </c>
      <c r="D141" s="33">
        <f>((C141/C140)-1)*100</f>
        <v>0.82331226578666872</v>
      </c>
      <c r="E141" s="33">
        <f t="shared" si="40"/>
        <v>3.502486191017562</v>
      </c>
      <c r="F141" s="33">
        <f t="shared" si="41"/>
        <v>3.6763098866969379</v>
      </c>
    </row>
    <row r="142" spans="1:6" ht="12.75" customHeight="1" x14ac:dyDescent="0.2">
      <c r="A142" s="20"/>
      <c r="B142" s="21" t="s">
        <v>4</v>
      </c>
      <c r="C142" s="22">
        <v>905.45</v>
      </c>
      <c r="D142" s="33">
        <f>((C142/C141)-1)*100</f>
        <v>0.45933141760328144</v>
      </c>
      <c r="E142" s="33">
        <f t="shared" si="40"/>
        <v>3.9779056280933922</v>
      </c>
      <c r="F142" s="33">
        <f t="shared" si="41"/>
        <v>4.0412281104931891</v>
      </c>
    </row>
    <row r="143" spans="1:6" ht="12.75" customHeight="1" x14ac:dyDescent="0.2">
      <c r="A143" s="20"/>
      <c r="B143" s="21" t="s">
        <v>3</v>
      </c>
      <c r="C143" s="22">
        <v>907.64</v>
      </c>
      <c r="D143" s="33">
        <f>((C143/C142)-1)*100</f>
        <v>0.24186868407973794</v>
      </c>
      <c r="E143" s="33">
        <f>((C143/C$131)-1)*100</f>
        <v>4.2293956201697291</v>
      </c>
      <c r="F143" s="33">
        <f>((C143/C131)-1)*100</f>
        <v>4.2293956201697291</v>
      </c>
    </row>
    <row r="144" spans="1:6" ht="11.25" customHeight="1" x14ac:dyDescent="0.2">
      <c r="A144" s="27">
        <v>2025</v>
      </c>
      <c r="B144" s="34" t="s">
        <v>27</v>
      </c>
      <c r="C144" s="35">
        <v>909.76</v>
      </c>
      <c r="D144" s="36">
        <f t="shared" ref="D144" si="43">((C144/C143)-1)*100</f>
        <v>0.2335727821603184</v>
      </c>
      <c r="E144" s="36">
        <f t="shared" ref="E144:E155" si="44">((C144/C$143)-1)*100</f>
        <v>0.2335727821603184</v>
      </c>
      <c r="F144" s="36">
        <f t="shared" ref="F144" si="45">((C144/C132)-1)*100</f>
        <v>4.4404647104743455</v>
      </c>
    </row>
    <row r="145" spans="1:6" x14ac:dyDescent="0.2">
      <c r="A145" s="20"/>
      <c r="B145" s="21" t="s">
        <v>28</v>
      </c>
      <c r="C145" s="22">
        <v>911.82</v>
      </c>
      <c r="D145" s="33">
        <f>((C145/C144)-1)*100</f>
        <v>0.22643334505805246</v>
      </c>
      <c r="E145" s="33">
        <f t="shared" si="44"/>
        <v>0.46053501388216844</v>
      </c>
      <c r="F145" s="33">
        <f>((C145/C133)-1)*100</f>
        <v>4.5965012905076152</v>
      </c>
    </row>
    <row r="146" spans="1:6" hidden="1" x14ac:dyDescent="0.2">
      <c r="A146" s="20"/>
      <c r="B146" s="21" t="s">
        <v>29</v>
      </c>
      <c r="C146" s="22"/>
      <c r="D146" s="33">
        <f t="shared" ref="D146:D150" si="46">((C146/C145)-1)*100</f>
        <v>-100</v>
      </c>
      <c r="E146" s="33">
        <f t="shared" si="44"/>
        <v>-100</v>
      </c>
      <c r="F146" s="33">
        <f t="shared" ref="F146:F154" si="47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6"/>
        <v>#DIV/0!</v>
      </c>
      <c r="E147" s="33">
        <f t="shared" si="44"/>
        <v>-100</v>
      </c>
      <c r="F147" s="33">
        <f t="shared" si="47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6"/>
        <v>#DIV/0!</v>
      </c>
      <c r="E148" s="33">
        <f t="shared" si="44"/>
        <v>-100</v>
      </c>
      <c r="F148" s="33">
        <f t="shared" si="47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6"/>
        <v>#DIV/0!</v>
      </c>
      <c r="E149" s="33">
        <f t="shared" si="44"/>
        <v>-100</v>
      </c>
      <c r="F149" s="33">
        <f t="shared" si="47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6"/>
        <v>#DIV/0!</v>
      </c>
      <c r="E150" s="33">
        <f t="shared" si="44"/>
        <v>-100</v>
      </c>
      <c r="F150" s="33">
        <f t="shared" si="47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4"/>
        <v>-100</v>
      </c>
      <c r="F151" s="33">
        <f t="shared" si="47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4"/>
        <v>-100</v>
      </c>
      <c r="F152" s="33">
        <f t="shared" si="47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4"/>
        <v>-100</v>
      </c>
      <c r="F153" s="33">
        <f t="shared" si="47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4"/>
        <v>-100</v>
      </c>
      <c r="F154" s="33">
        <f t="shared" si="47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4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32" workbookViewId="0">
      <selection activeCell="H158" sqref="H15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10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">
      <c r="A126" s="20"/>
      <c r="B126" s="21" t="s">
        <v>33</v>
      </c>
      <c r="C126" s="22">
        <v>1083.24</v>
      </c>
      <c r="D126" s="33">
        <f t="shared" ref="D126:D127" si="36">((C126/C125)-1)*100</f>
        <v>-0.98083128422169485</v>
      </c>
      <c r="E126" s="33">
        <f t="shared" si="33"/>
        <v>0.37063118490789915</v>
      </c>
      <c r="F126" s="33">
        <f t="shared" ref="F126:F127" si="37">((C126/C114)-1)*100</f>
        <v>0.95245195802502458</v>
      </c>
    </row>
    <row r="127" spans="1:6" x14ac:dyDescent="0.2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customHeight="1" x14ac:dyDescent="0.2">
      <c r="A129" s="20"/>
      <c r="B129" s="21" t="s">
        <v>36</v>
      </c>
      <c r="C129" s="22">
        <v>1080.76</v>
      </c>
      <c r="D129" s="33">
        <f>((C129/C128)-1)*100</f>
        <v>-0.12475626322646649</v>
      </c>
      <c r="E129" s="33">
        <f>((C129/C$119)-1)*100</f>
        <v>0.14083985026500656</v>
      </c>
      <c r="F129" s="33">
        <f>((C129/C117)-1)*100</f>
        <v>1.8505838591975632E-3</v>
      </c>
    </row>
    <row r="130" spans="1:6" ht="12.75" customHeight="1" x14ac:dyDescent="0.2">
      <c r="A130" s="20"/>
      <c r="B130" s="21" t="s">
        <v>4</v>
      </c>
      <c r="C130" s="22">
        <v>1080.81</v>
      </c>
      <c r="D130" s="33">
        <f>((C130/C129)-1)*100</f>
        <v>4.6263740330898528E-3</v>
      </c>
      <c r="E130" s="33">
        <f t="shared" si="33"/>
        <v>0.1454727400763467</v>
      </c>
      <c r="F130" s="33">
        <f>((C130/C118)-1)*100</f>
        <v>0.28671640129160902</v>
      </c>
    </row>
    <row r="131" spans="1:6" ht="12.75" customHeight="1" x14ac:dyDescent="0.2">
      <c r="A131" s="20"/>
      <c r="B131" s="21" t="s">
        <v>3</v>
      </c>
      <c r="C131" s="22">
        <v>1080.1600000000001</v>
      </c>
      <c r="D131" s="33">
        <f t="shared" ref="D131" si="38">((C131/C130)-1)*100</f>
        <v>-6.0140080125081763E-2</v>
      </c>
      <c r="E131" s="33">
        <f t="shared" si="33"/>
        <v>8.5245172528813917E-2</v>
      </c>
      <c r="F131" s="33">
        <f t="shared" ref="F131" si="39">((C131/C119)-1)*100</f>
        <v>8.5245172528813917E-2</v>
      </c>
    </row>
    <row r="132" spans="1:6" ht="11.25" customHeight="1" x14ac:dyDescent="0.2">
      <c r="A132" s="27">
        <v>2024</v>
      </c>
      <c r="B132" s="34" t="s">
        <v>27</v>
      </c>
      <c r="C132" s="35">
        <v>1081.1199999999999</v>
      </c>
      <c r="D132" s="36">
        <f t="shared" ref="D132:D137" si="40">((C132/C131)-1)*100</f>
        <v>8.8875722115222544E-2</v>
      </c>
      <c r="E132" s="36">
        <f t="shared" ref="E132:E142" si="41">((C132/C$131)-1)*100</f>
        <v>8.8875722115222544E-2</v>
      </c>
      <c r="F132" s="36">
        <f t="shared" ref="F132:F142" si="42">((C132/C120)-1)*100</f>
        <v>2.4980339547586716E-2</v>
      </c>
    </row>
    <row r="133" spans="1:6" x14ac:dyDescent="0.2">
      <c r="A133" s="20"/>
      <c r="B133" s="21" t="s">
        <v>28</v>
      </c>
      <c r="C133" s="22">
        <v>1081.68</v>
      </c>
      <c r="D133" s="33">
        <f>((C133/C132)-1)*100</f>
        <v>5.1798135267144829E-2</v>
      </c>
      <c r="E133" s="33">
        <f>((C133/C$131)-1)*100</f>
        <v>0.14071989334913937</v>
      </c>
      <c r="F133" s="33">
        <f>((C133/C121)-1)*100</f>
        <v>-0.11266044879491011</v>
      </c>
    </row>
    <row r="134" spans="1:6" x14ac:dyDescent="0.2">
      <c r="A134" s="20"/>
      <c r="B134" s="21" t="s">
        <v>29</v>
      </c>
      <c r="C134" s="22">
        <v>1085.52</v>
      </c>
      <c r="D134" s="33">
        <f t="shared" si="40"/>
        <v>0.35500332815618929</v>
      </c>
      <c r="E134" s="33">
        <f t="shared" si="41"/>
        <v>0.49622278181009616</v>
      </c>
      <c r="F134" s="33">
        <f t="shared" si="42"/>
        <v>0.30770936711668195</v>
      </c>
    </row>
    <row r="135" spans="1:6" x14ac:dyDescent="0.2">
      <c r="A135" s="20"/>
      <c r="B135" s="21" t="s">
        <v>30</v>
      </c>
      <c r="C135" s="22">
        <v>1086.19</v>
      </c>
      <c r="D135" s="33">
        <f t="shared" si="40"/>
        <v>6.1721571228545713E-2</v>
      </c>
      <c r="E135" s="33">
        <f t="shared" si="41"/>
        <v>0.55825062953636095</v>
      </c>
      <c r="F135" s="33">
        <f t="shared" si="42"/>
        <v>-0.18562593617040823</v>
      </c>
    </row>
    <row r="136" spans="1:6" ht="11.25" customHeight="1" x14ac:dyDescent="0.2">
      <c r="A136" s="20"/>
      <c r="B136" s="21" t="s">
        <v>31</v>
      </c>
      <c r="C136" s="22">
        <v>1092.53</v>
      </c>
      <c r="D136" s="33">
        <f t="shared" si="40"/>
        <v>0.58369161932994018</v>
      </c>
      <c r="E136" s="33">
        <f t="shared" si="41"/>
        <v>1.1452007110057671</v>
      </c>
      <c r="F136" s="33">
        <f t="shared" si="42"/>
        <v>8.7946718946119162E-2</v>
      </c>
    </row>
    <row r="137" spans="1:6" x14ac:dyDescent="0.2">
      <c r="A137" s="20"/>
      <c r="B137" s="21" t="s">
        <v>32</v>
      </c>
      <c r="C137" s="22">
        <v>1104.07</v>
      </c>
      <c r="D137" s="33">
        <f t="shared" si="40"/>
        <v>1.0562639012201114</v>
      </c>
      <c r="E137" s="33">
        <f t="shared" si="41"/>
        <v>2.2135609539327472</v>
      </c>
      <c r="F137" s="33">
        <f t="shared" si="42"/>
        <v>0.92324286772031972</v>
      </c>
    </row>
    <row r="138" spans="1:6" x14ac:dyDescent="0.2">
      <c r="A138" s="20"/>
      <c r="B138" s="21" t="s">
        <v>33</v>
      </c>
      <c r="C138" s="22">
        <v>1111.05</v>
      </c>
      <c r="D138" s="33">
        <f t="shared" ref="D138" si="43">((C138/C137)-1)*100</f>
        <v>0.63220629126776728</v>
      </c>
      <c r="E138" s="33">
        <f t="shared" si="41"/>
        <v>2.8597615168123092</v>
      </c>
      <c r="F138" s="33">
        <f t="shared" si="42"/>
        <v>2.5672981056829469</v>
      </c>
    </row>
    <row r="139" spans="1:6" x14ac:dyDescent="0.2">
      <c r="A139" s="20"/>
      <c r="B139" s="21" t="s">
        <v>34</v>
      </c>
      <c r="C139" s="22">
        <v>1117.17</v>
      </c>
      <c r="D139" s="33">
        <f>((C139/C138)-1)*100</f>
        <v>0.5508302956662714</v>
      </c>
      <c r="E139" s="33">
        <f t="shared" si="41"/>
        <v>3.4263442452969972</v>
      </c>
      <c r="F139" s="33">
        <f t="shared" si="42"/>
        <v>2.9516928691228683</v>
      </c>
    </row>
    <row r="140" spans="1:6" ht="12.75" customHeight="1" x14ac:dyDescent="0.2">
      <c r="A140" s="20"/>
      <c r="B140" s="21" t="s">
        <v>35</v>
      </c>
      <c r="C140" s="22">
        <v>1131.6300000000001</v>
      </c>
      <c r="D140" s="33">
        <f>((C140/C139)-1)*100</f>
        <v>1.2943419533284928</v>
      </c>
      <c r="E140" s="33">
        <f t="shared" si="41"/>
        <v>4.7650348096578199</v>
      </c>
      <c r="F140" s="33">
        <f t="shared" si="42"/>
        <v>4.5762445592407719</v>
      </c>
    </row>
    <row r="141" spans="1:6" ht="12.75" customHeight="1" x14ac:dyDescent="0.2">
      <c r="A141" s="20"/>
      <c r="B141" s="21" t="s">
        <v>36</v>
      </c>
      <c r="C141" s="22">
        <v>1143.8800000000001</v>
      </c>
      <c r="D141" s="33">
        <f>((C141/C140)-1)*100</f>
        <v>1.0825093007431841</v>
      </c>
      <c r="E141" s="33">
        <f t="shared" si="41"/>
        <v>5.8991260553991953</v>
      </c>
      <c r="F141" s="33">
        <f t="shared" si="42"/>
        <v>5.8403345793700767</v>
      </c>
    </row>
    <row r="142" spans="1:6" ht="12.75" customHeight="1" x14ac:dyDescent="0.2">
      <c r="A142" s="20"/>
      <c r="B142" s="21" t="s">
        <v>4</v>
      </c>
      <c r="C142" s="22">
        <v>1152.67</v>
      </c>
      <c r="D142" s="33">
        <f>((C142/C141)-1)*100</f>
        <v>0.76843724866244578</v>
      </c>
      <c r="E142" s="33">
        <f t="shared" si="41"/>
        <v>6.7128943860168766</v>
      </c>
      <c r="F142" s="33">
        <f t="shared" si="42"/>
        <v>6.6487171658293542</v>
      </c>
    </row>
    <row r="143" spans="1:6" ht="12.75" customHeight="1" x14ac:dyDescent="0.2">
      <c r="A143" s="20"/>
      <c r="B143" s="21" t="s">
        <v>3</v>
      </c>
      <c r="C143" s="22">
        <v>1161.3800000000001</v>
      </c>
      <c r="D143" s="33">
        <f>((C143/C142)-1)*100</f>
        <v>0.75563691255953191</v>
      </c>
      <c r="E143" s="33">
        <f>((C143/C$131)-1)*100</f>
        <v>7.5192564064582967</v>
      </c>
      <c r="F143" s="33">
        <f>((C143/C131)-1)*100</f>
        <v>7.5192564064582967</v>
      </c>
    </row>
    <row r="144" spans="1:6" ht="11.25" customHeight="1" x14ac:dyDescent="0.2">
      <c r="A144" s="27">
        <v>2025</v>
      </c>
      <c r="B144" s="34" t="s">
        <v>27</v>
      </c>
      <c r="C144" s="35">
        <v>1170.32</v>
      </c>
      <c r="D144" s="36">
        <f t="shared" ref="D144" si="44">((C144/C143)-1)*100</f>
        <v>0.76977388968295646</v>
      </c>
      <c r="E144" s="36">
        <f t="shared" ref="E144:E155" si="45">((C144/C$143)-1)*100</f>
        <v>0.76977388968295646</v>
      </c>
      <c r="F144" s="36">
        <f t="shared" ref="F144" si="46">((C144/C132)-1)*100</f>
        <v>8.2507029746929241</v>
      </c>
    </row>
    <row r="145" spans="1:6" x14ac:dyDescent="0.2">
      <c r="A145" s="20"/>
      <c r="B145" s="21" t="s">
        <v>28</v>
      </c>
      <c r="C145" s="22">
        <v>1170.02</v>
      </c>
      <c r="D145" s="33">
        <f>((C145/C144)-1)*100</f>
        <v>-2.5634014628472812E-2</v>
      </c>
      <c r="E145" s="33">
        <f t="shared" si="45"/>
        <v>0.74394255110299401</v>
      </c>
      <c r="F145" s="33">
        <f>((C145/C133)-1)*100</f>
        <v>8.1669255232601046</v>
      </c>
    </row>
    <row r="146" spans="1:6" hidden="1" x14ac:dyDescent="0.2">
      <c r="A146" s="20"/>
      <c r="B146" s="21" t="s">
        <v>29</v>
      </c>
      <c r="C146" s="22"/>
      <c r="D146" s="33">
        <f t="shared" ref="D146:D150" si="47">((C146/C145)-1)*100</f>
        <v>-100</v>
      </c>
      <c r="E146" s="33">
        <f t="shared" si="45"/>
        <v>-100</v>
      </c>
      <c r="F146" s="33">
        <f t="shared" ref="F146:F154" si="48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7"/>
        <v>#DIV/0!</v>
      </c>
      <c r="E147" s="33">
        <f t="shared" si="45"/>
        <v>-100</v>
      </c>
      <c r="F147" s="33">
        <f t="shared" si="48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7"/>
        <v>#DIV/0!</v>
      </c>
      <c r="E148" s="33">
        <f t="shared" si="45"/>
        <v>-100</v>
      </c>
      <c r="F148" s="33">
        <f t="shared" si="48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7"/>
        <v>#DIV/0!</v>
      </c>
      <c r="E149" s="33">
        <f t="shared" si="45"/>
        <v>-100</v>
      </c>
      <c r="F149" s="33">
        <f t="shared" si="48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7"/>
        <v>#DIV/0!</v>
      </c>
      <c r="E150" s="33">
        <f t="shared" si="45"/>
        <v>-100</v>
      </c>
      <c r="F150" s="33">
        <f t="shared" si="48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5"/>
        <v>-100</v>
      </c>
      <c r="F151" s="33">
        <f t="shared" si="48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5"/>
        <v>-100</v>
      </c>
      <c r="F152" s="33">
        <f t="shared" si="48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5"/>
        <v>-100</v>
      </c>
      <c r="F153" s="33">
        <f t="shared" si="48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5"/>
        <v>-100</v>
      </c>
      <c r="F154" s="33">
        <f t="shared" si="48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5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2021-03-29T14:27:33Z</cp:lastPrinted>
  <dcterms:created xsi:type="dcterms:W3CDTF">2000-03-02T14:37:09Z</dcterms:created>
  <dcterms:modified xsi:type="dcterms:W3CDTF">2025-04-03T18:13:14Z</dcterms:modified>
</cp:coreProperties>
</file>