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COM DESONERAÇÃO MAO DE OBRA\"/>
    </mc:Choice>
  </mc:AlternateContent>
  <xr:revisionPtr revIDLastSave="0" documentId="13_ncr:1_{2491F8FC-8507-47A2-AB7E-039C1A6A5213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Sudeste!$A$84:$F$146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1" i="7" l="1"/>
  <c r="E141" i="7"/>
  <c r="D141" i="7"/>
  <c r="F141" i="6"/>
  <c r="E141" i="6"/>
  <c r="D141" i="6"/>
  <c r="F141" i="5"/>
  <c r="E141" i="5"/>
  <c r="D141" i="5"/>
  <c r="F141" i="4"/>
  <c r="E141" i="4"/>
  <c r="D141" i="4"/>
  <c r="F141" i="3"/>
  <c r="E141" i="3"/>
  <c r="D141" i="3"/>
  <c r="F141" i="2"/>
  <c r="E141" i="2"/>
  <c r="D141" i="2"/>
  <c r="F140" i="7"/>
  <c r="E140" i="7"/>
  <c r="D140" i="7"/>
  <c r="F140" i="6"/>
  <c r="E140" i="6"/>
  <c r="D140" i="6"/>
  <c r="F140" i="5"/>
  <c r="E140" i="5"/>
  <c r="D140" i="5"/>
  <c r="F140" i="4"/>
  <c r="E140" i="4"/>
  <c r="D140" i="4"/>
  <c r="F140" i="3"/>
  <c r="E140" i="3"/>
  <c r="D140" i="3"/>
  <c r="F140" i="2"/>
  <c r="E140" i="2"/>
  <c r="D140" i="2"/>
  <c r="F139" i="7"/>
  <c r="E139" i="7"/>
  <c r="D139" i="7"/>
  <c r="F139" i="6"/>
  <c r="E139" i="6"/>
  <c r="D139" i="6"/>
  <c r="F139" i="5"/>
  <c r="E139" i="5"/>
  <c r="D139" i="5"/>
  <c r="F139" i="4"/>
  <c r="E139" i="4"/>
  <c r="D139" i="4"/>
  <c r="F139" i="3"/>
  <c r="E139" i="3"/>
  <c r="D139" i="3"/>
  <c r="F139" i="2"/>
  <c r="E139" i="2"/>
  <c r="D139" i="2"/>
  <c r="F138" i="7"/>
  <c r="E138" i="7"/>
  <c r="D138" i="7"/>
  <c r="F138" i="6"/>
  <c r="E138" i="6"/>
  <c r="D138" i="6"/>
  <c r="F138" i="5"/>
  <c r="E138" i="5"/>
  <c r="D138" i="5"/>
  <c r="F138" i="4"/>
  <c r="E138" i="4"/>
  <c r="D138" i="4"/>
  <c r="F138" i="3"/>
  <c r="E138" i="3"/>
  <c r="D138" i="3"/>
  <c r="F138" i="2"/>
  <c r="E138" i="2"/>
  <c r="D138" i="2"/>
  <c r="F137" i="7" l="1"/>
  <c r="E137" i="7"/>
  <c r="D137" i="7"/>
  <c r="F137" i="6"/>
  <c r="E137" i="6"/>
  <c r="D137" i="6"/>
  <c r="F137" i="5"/>
  <c r="E137" i="5"/>
  <c r="D137" i="5"/>
  <c r="F137" i="4"/>
  <c r="E137" i="4"/>
  <c r="D137" i="4"/>
  <c r="F137" i="3"/>
  <c r="E137" i="3"/>
  <c r="D137" i="3"/>
  <c r="F137" i="2"/>
  <c r="E137" i="2"/>
  <c r="D137" i="2"/>
  <c r="F136" i="7"/>
  <c r="E136" i="7"/>
  <c r="D136" i="7"/>
  <c r="F136" i="6"/>
  <c r="E136" i="6"/>
  <c r="D136" i="6"/>
  <c r="F136" i="5"/>
  <c r="E136" i="5"/>
  <c r="D136" i="5"/>
  <c r="F136" i="4"/>
  <c r="E136" i="4"/>
  <c r="D136" i="4"/>
  <c r="F136" i="3"/>
  <c r="E136" i="3"/>
  <c r="D136" i="3"/>
  <c r="F136" i="2"/>
  <c r="E136" i="2"/>
  <c r="D136" i="2"/>
  <c r="F135" i="7"/>
  <c r="E135" i="7"/>
  <c r="D135" i="7"/>
  <c r="F135" i="6"/>
  <c r="E135" i="6"/>
  <c r="D135" i="6"/>
  <c r="F135" i="5"/>
  <c r="E135" i="5"/>
  <c r="D135" i="5"/>
  <c r="F135" i="4"/>
  <c r="E135" i="4"/>
  <c r="D135" i="4"/>
  <c r="F135" i="3"/>
  <c r="E135" i="3"/>
  <c r="D135" i="3"/>
  <c r="F135" i="2"/>
  <c r="E135" i="2"/>
  <c r="D135" i="2"/>
  <c r="F134" i="7"/>
  <c r="E134" i="7"/>
  <c r="D134" i="7"/>
  <c r="F134" i="6"/>
  <c r="E134" i="6"/>
  <c r="D134" i="6"/>
  <c r="F134" i="5"/>
  <c r="E134" i="5"/>
  <c r="D134" i="5"/>
  <c r="F134" i="4"/>
  <c r="E134" i="4"/>
  <c r="D134" i="4"/>
  <c r="F134" i="3"/>
  <c r="E134" i="3"/>
  <c r="D134" i="3"/>
  <c r="F134" i="2"/>
  <c r="E134" i="2"/>
  <c r="D134" i="2"/>
  <c r="F133" i="7"/>
  <c r="E133" i="7"/>
  <c r="D133" i="7"/>
  <c r="F133" i="6"/>
  <c r="E133" i="6"/>
  <c r="D133" i="6"/>
  <c r="F133" i="5"/>
  <c r="E133" i="5"/>
  <c r="D133" i="5"/>
  <c r="F133" i="4"/>
  <c r="E133" i="4"/>
  <c r="D133" i="4"/>
  <c r="F133" i="3"/>
  <c r="E133" i="3"/>
  <c r="D133" i="3"/>
  <c r="F133" i="2"/>
  <c r="E133" i="2"/>
  <c r="D133" i="2"/>
  <c r="F132" i="7"/>
  <c r="E132" i="7"/>
  <c r="D132" i="7"/>
  <c r="F132" i="6"/>
  <c r="E132" i="6"/>
  <c r="D132" i="6"/>
  <c r="F132" i="5"/>
  <c r="E132" i="5"/>
  <c r="D132" i="5"/>
  <c r="F132" i="4"/>
  <c r="E132" i="4"/>
  <c r="D132" i="4"/>
  <c r="F132" i="3"/>
  <c r="E132" i="3"/>
  <c r="D132" i="3"/>
  <c r="F132" i="2"/>
  <c r="E132" i="2"/>
  <c r="D132" i="2"/>
  <c r="F143" i="2"/>
  <c r="E143" i="2"/>
  <c r="D143" i="2"/>
  <c r="F142" i="2"/>
  <c r="E142" i="2"/>
  <c r="D142" i="2"/>
  <c r="F143" i="3"/>
  <c r="E143" i="3"/>
  <c r="D143" i="3"/>
  <c r="F142" i="3"/>
  <c r="E142" i="3"/>
  <c r="D142" i="3"/>
  <c r="F143" i="4"/>
  <c r="E143" i="4"/>
  <c r="D143" i="4"/>
  <c r="F142" i="4"/>
  <c r="E142" i="4"/>
  <c r="D142" i="4"/>
  <c r="F143" i="5"/>
  <c r="E143" i="5"/>
  <c r="D143" i="5"/>
  <c r="F142" i="5"/>
  <c r="E142" i="5"/>
  <c r="D142" i="5"/>
  <c r="F143" i="6"/>
  <c r="E143" i="6"/>
  <c r="D143" i="6"/>
  <c r="F142" i="6"/>
  <c r="E142" i="6"/>
  <c r="D142" i="6"/>
  <c r="F143" i="7"/>
  <c r="F142" i="7"/>
  <c r="D143" i="7"/>
  <c r="D142" i="7"/>
  <c r="E143" i="7"/>
  <c r="E142" i="7"/>
  <c r="F131" i="7"/>
  <c r="E131" i="7"/>
  <c r="D131" i="7"/>
  <c r="F130" i="7"/>
  <c r="E130" i="7"/>
  <c r="D130" i="7"/>
  <c r="F131" i="6"/>
  <c r="E131" i="6"/>
  <c r="D131" i="6"/>
  <c r="F130" i="6"/>
  <c r="E130" i="6"/>
  <c r="D130" i="6"/>
  <c r="F131" i="5"/>
  <c r="E131" i="5"/>
  <c r="D131" i="5"/>
  <c r="F130" i="5"/>
  <c r="E130" i="5"/>
  <c r="D130" i="5"/>
  <c r="F131" i="4"/>
  <c r="E131" i="4"/>
  <c r="D131" i="4"/>
  <c r="F130" i="4"/>
  <c r="E130" i="4"/>
  <c r="D130" i="4"/>
  <c r="F131" i="3"/>
  <c r="E131" i="3"/>
  <c r="D131" i="3"/>
  <c r="F130" i="3"/>
  <c r="E130" i="3"/>
  <c r="D130" i="3"/>
  <c r="F131" i="2"/>
  <c r="E131" i="2"/>
  <c r="D131" i="2"/>
  <c r="F130" i="2"/>
  <c r="E130" i="2"/>
  <c r="D130" i="2"/>
  <c r="F129" i="7"/>
  <c r="E129" i="7"/>
  <c r="D129" i="7"/>
  <c r="F129" i="6"/>
  <c r="E129" i="6"/>
  <c r="F129" i="5"/>
  <c r="E129" i="5"/>
  <c r="D129" i="5"/>
  <c r="F129" i="4"/>
  <c r="E129" i="4"/>
  <c r="D129" i="4"/>
  <c r="F129" i="3"/>
  <c r="E129" i="3"/>
  <c r="D129" i="3"/>
  <c r="F129" i="2"/>
  <c r="E129" i="2"/>
  <c r="D129" i="2"/>
  <c r="F128" i="7"/>
  <c r="E128" i="7"/>
  <c r="D128" i="7"/>
  <c r="F128" i="6"/>
  <c r="E128" i="6"/>
  <c r="D128" i="6"/>
  <c r="F128" i="5"/>
  <c r="E128" i="5"/>
  <c r="D128" i="5"/>
  <c r="F128" i="4"/>
  <c r="E128" i="4"/>
  <c r="D128" i="4"/>
  <c r="F128" i="3"/>
  <c r="E128" i="3"/>
  <c r="D128" i="3"/>
  <c r="F128" i="2"/>
  <c r="E128" i="2"/>
  <c r="D128" i="2"/>
  <c r="F127" i="7"/>
  <c r="E127" i="7"/>
  <c r="D127" i="7"/>
  <c r="F127" i="6"/>
  <c r="E127" i="6"/>
  <c r="D127" i="6"/>
  <c r="F127" i="5"/>
  <c r="E127" i="5"/>
  <c r="D127" i="5"/>
  <c r="F127" i="4"/>
  <c r="E127" i="4"/>
  <c r="D127" i="4"/>
  <c r="F127" i="3"/>
  <c r="E127" i="3"/>
  <c r="D127" i="3"/>
  <c r="F127" i="2"/>
  <c r="E127" i="2"/>
  <c r="D127" i="2"/>
  <c r="F126" i="4"/>
  <c r="E126" i="4"/>
  <c r="D126" i="4"/>
  <c r="F126" i="7"/>
  <c r="E126" i="7"/>
  <c r="D126" i="7"/>
  <c r="F126" i="6"/>
  <c r="E126" i="6"/>
  <c r="D126" i="6"/>
  <c r="F126" i="5"/>
  <c r="E126" i="5"/>
  <c r="D126" i="5"/>
  <c r="F126" i="3"/>
  <c r="E126" i="3"/>
  <c r="D126" i="3"/>
  <c r="F126" i="2"/>
  <c r="E126" i="2"/>
  <c r="D126" i="2"/>
  <c r="F125" i="7"/>
  <c r="E125" i="7"/>
  <c r="D125" i="7"/>
  <c r="F125" i="6"/>
  <c r="E125" i="6"/>
  <c r="D125" i="6"/>
  <c r="F125" i="5"/>
  <c r="E125" i="5"/>
  <c r="D125" i="5"/>
  <c r="F125" i="4"/>
  <c r="E125" i="4"/>
  <c r="D125" i="4"/>
  <c r="F125" i="3"/>
  <c r="E125" i="3"/>
  <c r="D125" i="3"/>
  <c r="F125" i="2"/>
  <c r="E125" i="2"/>
  <c r="D125" i="2"/>
  <c r="F124" i="7"/>
  <c r="E124" i="7"/>
  <c r="D124" i="7"/>
  <c r="F124" i="6"/>
  <c r="E124" i="6"/>
  <c r="D124" i="6"/>
  <c r="F124" i="5"/>
  <c r="E124" i="5"/>
  <c r="D124" i="5"/>
  <c r="F124" i="4"/>
  <c r="E124" i="4"/>
  <c r="D124" i="4"/>
  <c r="F124" i="3"/>
  <c r="E124" i="3"/>
  <c r="D124" i="3"/>
  <c r="F124" i="2"/>
  <c r="E124" i="2"/>
  <c r="D124" i="2"/>
  <c r="F123" i="7"/>
  <c r="E123" i="7"/>
  <c r="D123" i="7"/>
  <c r="F123" i="6"/>
  <c r="E123" i="6"/>
  <c r="D123" i="6"/>
  <c r="F123" i="5"/>
  <c r="E123" i="5"/>
  <c r="D123" i="5"/>
  <c r="F123" i="4"/>
  <c r="E123" i="4"/>
  <c r="D123" i="4"/>
  <c r="F123" i="3"/>
  <c r="E123" i="3"/>
  <c r="D123" i="3"/>
  <c r="F123" i="2"/>
  <c r="E123" i="2"/>
  <c r="D123" i="2"/>
  <c r="F122" i="7"/>
  <c r="E122" i="7"/>
  <c r="D122" i="7"/>
  <c r="F122" i="6"/>
  <c r="E122" i="6"/>
  <c r="D122" i="6"/>
  <c r="F122" i="5"/>
  <c r="E122" i="5"/>
  <c r="D122" i="5"/>
  <c r="F122" i="4"/>
  <c r="E122" i="4"/>
  <c r="D122" i="4"/>
  <c r="F122" i="3"/>
  <c r="E122" i="3"/>
  <c r="D122" i="3"/>
  <c r="F122" i="2"/>
  <c r="E122" i="2"/>
  <c r="D122" i="2"/>
  <c r="F121" i="7"/>
  <c r="E121" i="7"/>
  <c r="D121" i="7"/>
  <c r="F121" i="6"/>
  <c r="E121" i="6"/>
  <c r="D121" i="6"/>
  <c r="F121" i="5"/>
  <c r="E121" i="5"/>
  <c r="D121" i="5"/>
  <c r="F121" i="4"/>
  <c r="E121" i="4"/>
  <c r="D121" i="4"/>
  <c r="F121" i="3"/>
  <c r="E121" i="3"/>
  <c r="D121" i="3"/>
  <c r="F121" i="2"/>
  <c r="E121" i="2"/>
  <c r="D121" i="2"/>
  <c r="F120" i="7"/>
  <c r="F120" i="6"/>
  <c r="F120" i="5"/>
  <c r="F120" i="4"/>
  <c r="F120" i="3"/>
  <c r="F120" i="2"/>
  <c r="E120" i="2"/>
  <c r="D120" i="2"/>
  <c r="E120" i="3"/>
  <c r="D120" i="3"/>
  <c r="E120" i="4"/>
  <c r="D120" i="4"/>
  <c r="E120" i="5"/>
  <c r="D120" i="5"/>
  <c r="E120" i="6"/>
  <c r="D120" i="6"/>
  <c r="E120" i="7"/>
  <c r="D120" i="7"/>
  <c r="F119" i="7" l="1"/>
  <c r="E119" i="7"/>
  <c r="D119" i="7"/>
  <c r="F119" i="6"/>
  <c r="E119" i="6"/>
  <c r="D119" i="6"/>
  <c r="F119" i="5"/>
  <c r="E119" i="5"/>
  <c r="D119" i="5"/>
  <c r="F119" i="4"/>
  <c r="E119" i="4"/>
  <c r="D119" i="4"/>
  <c r="F119" i="3"/>
  <c r="E119" i="3"/>
  <c r="D119" i="3"/>
  <c r="F119" i="2"/>
  <c r="E119" i="2"/>
  <c r="D119" i="2"/>
  <c r="F118" i="7" l="1"/>
  <c r="E118" i="7"/>
  <c r="D118" i="7"/>
  <c r="F118" i="6"/>
  <c r="E118" i="6"/>
  <c r="D118" i="6"/>
  <c r="F118" i="5"/>
  <c r="E118" i="5"/>
  <c r="D118" i="5"/>
  <c r="F118" i="4"/>
  <c r="E118" i="4"/>
  <c r="D118" i="4"/>
  <c r="F118" i="3"/>
  <c r="E118" i="3"/>
  <c r="D118" i="3"/>
  <c r="F118" i="2"/>
  <c r="E118" i="2"/>
  <c r="D118" i="2"/>
  <c r="F117" i="7" l="1"/>
  <c r="E117" i="7"/>
  <c r="D117" i="7"/>
  <c r="F117" i="6"/>
  <c r="E117" i="6"/>
  <c r="D117" i="6"/>
  <c r="F117" i="5"/>
  <c r="E117" i="5"/>
  <c r="D117" i="5"/>
  <c r="F117" i="4"/>
  <c r="E117" i="4"/>
  <c r="D117" i="4"/>
  <c r="F117" i="3"/>
  <c r="E117" i="3"/>
  <c r="D117" i="3"/>
  <c r="F117" i="2"/>
  <c r="E117" i="2"/>
  <c r="D117" i="2"/>
  <c r="F116" i="7" l="1"/>
  <c r="E116" i="7"/>
  <c r="D116" i="7"/>
  <c r="F116" i="6"/>
  <c r="E116" i="6"/>
  <c r="D116" i="6"/>
  <c r="F116" i="5"/>
  <c r="E116" i="5"/>
  <c r="D116" i="5"/>
  <c r="F116" i="4"/>
  <c r="E116" i="4"/>
  <c r="D116" i="4"/>
  <c r="F116" i="3"/>
  <c r="E116" i="3"/>
  <c r="D116" i="3"/>
  <c r="F116" i="2"/>
  <c r="E116" i="2"/>
  <c r="D116" i="2"/>
  <c r="F115" i="7" l="1"/>
  <c r="E115" i="7"/>
  <c r="D115" i="7"/>
  <c r="F115" i="6"/>
  <c r="E115" i="6"/>
  <c r="D115" i="6"/>
  <c r="F115" i="5"/>
  <c r="E115" i="5"/>
  <c r="D115" i="5"/>
  <c r="F115" i="4"/>
  <c r="E115" i="4"/>
  <c r="D115" i="4"/>
  <c r="F115" i="3"/>
  <c r="E115" i="3"/>
  <c r="D115" i="3"/>
  <c r="F115" i="2"/>
  <c r="E115" i="2"/>
  <c r="D115" i="2"/>
  <c r="F114" i="7" l="1"/>
  <c r="E114" i="7"/>
  <c r="D114" i="7"/>
  <c r="F114" i="6"/>
  <c r="E114" i="6"/>
  <c r="D114" i="6"/>
  <c r="F114" i="5"/>
  <c r="E114" i="5"/>
  <c r="D114" i="5"/>
  <c r="F114" i="4"/>
  <c r="E114" i="4"/>
  <c r="D114" i="4"/>
  <c r="F114" i="3"/>
  <c r="E114" i="3"/>
  <c r="D114" i="3"/>
  <c r="F114" i="2"/>
  <c r="E114" i="2"/>
  <c r="D114" i="2"/>
  <c r="F112" i="7" l="1"/>
  <c r="E112" i="7"/>
  <c r="D112" i="7"/>
  <c r="F112" i="6"/>
  <c r="E112" i="6"/>
  <c r="D112" i="6"/>
  <c r="F112" i="5"/>
  <c r="E112" i="5"/>
  <c r="D112" i="5"/>
  <c r="F112" i="4"/>
  <c r="E112" i="4"/>
  <c r="D112" i="4"/>
  <c r="F112" i="3"/>
  <c r="E112" i="3"/>
  <c r="D112" i="3"/>
  <c r="F112" i="2"/>
  <c r="E112" i="2"/>
  <c r="D112" i="2"/>
  <c r="F111" i="7" l="1"/>
  <c r="E111" i="7"/>
  <c r="D111" i="7"/>
  <c r="F111" i="6"/>
  <c r="E111" i="6"/>
  <c r="D111" i="6"/>
  <c r="F111" i="5"/>
  <c r="E111" i="5"/>
  <c r="D111" i="5"/>
  <c r="F111" i="4"/>
  <c r="E111" i="4"/>
  <c r="D111" i="4"/>
  <c r="F111" i="3"/>
  <c r="E111" i="3"/>
  <c r="D111" i="3"/>
  <c r="F111" i="2"/>
  <c r="E111" i="2"/>
  <c r="D111" i="2"/>
  <c r="F110" i="7" l="1"/>
  <c r="E110" i="7"/>
  <c r="D110" i="7"/>
  <c r="F110" i="6"/>
  <c r="E110" i="6"/>
  <c r="D110" i="6"/>
  <c r="F110" i="5"/>
  <c r="E110" i="5"/>
  <c r="D110" i="5"/>
  <c r="F110" i="4"/>
  <c r="E110" i="4"/>
  <c r="D110" i="4"/>
  <c r="F110" i="3"/>
  <c r="E110" i="3"/>
  <c r="D110" i="3"/>
  <c r="F110" i="2"/>
  <c r="E110" i="2"/>
  <c r="D110" i="2"/>
  <c r="F109" i="7" l="1"/>
  <c r="E109" i="7"/>
  <c r="D109" i="7"/>
  <c r="F109" i="6"/>
  <c r="E109" i="6"/>
  <c r="D109" i="6"/>
  <c r="F109" i="5"/>
  <c r="E109" i="5"/>
  <c r="D109" i="5"/>
  <c r="F109" i="4"/>
  <c r="E109" i="4"/>
  <c r="D109" i="4"/>
  <c r="F109" i="3"/>
  <c r="E109" i="3"/>
  <c r="D109" i="3"/>
  <c r="F109" i="2"/>
  <c r="E109" i="2"/>
  <c r="D109" i="2"/>
  <c r="F108" i="7" l="1"/>
  <c r="E108" i="7"/>
  <c r="D108" i="7"/>
  <c r="F108" i="6"/>
  <c r="E108" i="6"/>
  <c r="D108" i="6"/>
  <c r="F108" i="5"/>
  <c r="E108" i="5"/>
  <c r="D108" i="5"/>
  <c r="F108" i="4"/>
  <c r="E108" i="4"/>
  <c r="D108" i="4"/>
  <c r="F108" i="3"/>
  <c r="E108" i="3"/>
  <c r="D108" i="3"/>
  <c r="F108" i="2"/>
  <c r="E108" i="2"/>
  <c r="D108" i="2"/>
  <c r="E113" i="2" l="1"/>
  <c r="F113" i="2"/>
  <c r="D113" i="2"/>
  <c r="E113" i="3"/>
  <c r="F113" i="3"/>
  <c r="D113" i="3"/>
  <c r="E113" i="4"/>
  <c r="F113" i="4"/>
  <c r="D113" i="4"/>
  <c r="E113" i="5"/>
  <c r="F113" i="5"/>
  <c r="D113" i="5"/>
  <c r="E113" i="6"/>
  <c r="F113" i="6"/>
  <c r="D113" i="6"/>
  <c r="E113" i="7"/>
  <c r="F113" i="7"/>
  <c r="D113" i="7"/>
  <c r="F107" i="7" l="1"/>
  <c r="E107" i="7"/>
  <c r="D107" i="7"/>
  <c r="F107" i="6"/>
  <c r="E107" i="6"/>
  <c r="D107" i="6"/>
  <c r="F107" i="5"/>
  <c r="E107" i="5"/>
  <c r="D107" i="5"/>
  <c r="F107" i="4"/>
  <c r="E107" i="4"/>
  <c r="D107" i="4"/>
  <c r="F107" i="3"/>
  <c r="E107" i="3"/>
  <c r="D107" i="3"/>
  <c r="F107" i="2"/>
  <c r="E107" i="2"/>
  <c r="D107" i="2"/>
  <c r="F106" i="7" l="1"/>
  <c r="E106" i="7"/>
  <c r="D106" i="7"/>
  <c r="F106" i="6"/>
  <c r="E106" i="6"/>
  <c r="D106" i="6"/>
  <c r="F106" i="5"/>
  <c r="E106" i="5"/>
  <c r="D106" i="5"/>
  <c r="F106" i="4"/>
  <c r="E106" i="4"/>
  <c r="D106" i="4"/>
  <c r="F106" i="3"/>
  <c r="E106" i="3"/>
  <c r="D106" i="3"/>
  <c r="F106" i="2"/>
  <c r="E106" i="2"/>
  <c r="D106" i="2"/>
  <c r="F105" i="7" l="1"/>
  <c r="E105" i="7"/>
  <c r="D105" i="7"/>
  <c r="F105" i="6"/>
  <c r="E105" i="6"/>
  <c r="D105" i="6"/>
  <c r="F105" i="5"/>
  <c r="E105" i="5"/>
  <c r="D105" i="5"/>
  <c r="F105" i="4"/>
  <c r="E105" i="4"/>
  <c r="D105" i="4"/>
  <c r="F105" i="3"/>
  <c r="E105" i="3"/>
  <c r="D105" i="3"/>
  <c r="F105" i="2"/>
  <c r="E105" i="2"/>
  <c r="D105" i="2"/>
  <c r="D104" i="3" l="1"/>
  <c r="D103" i="3"/>
  <c r="D102" i="3"/>
  <c r="D101" i="3"/>
  <c r="D100" i="3"/>
  <c r="D99" i="3"/>
  <c r="D104" i="2"/>
  <c r="D103" i="2"/>
  <c r="D102" i="2"/>
  <c r="D101" i="2"/>
  <c r="D100" i="2"/>
  <c r="D99" i="2"/>
  <c r="F104" i="7" l="1"/>
  <c r="E104" i="7"/>
  <c r="D104" i="7"/>
  <c r="F104" i="6"/>
  <c r="E104" i="6"/>
  <c r="F104" i="5"/>
  <c r="E104" i="5"/>
  <c r="D104" i="5"/>
  <c r="F104" i="4"/>
  <c r="E104" i="4"/>
  <c r="D104" i="4"/>
  <c r="F104" i="3"/>
  <c r="E104" i="3"/>
  <c r="F104" i="2"/>
  <c r="E104" i="2"/>
  <c r="F103" i="7" l="1"/>
  <c r="E103" i="7"/>
  <c r="D103" i="7"/>
  <c r="F103" i="6"/>
  <c r="E103" i="6"/>
  <c r="D103" i="6"/>
  <c r="F103" i="5"/>
  <c r="E103" i="5"/>
  <c r="D103" i="5"/>
  <c r="F103" i="4"/>
  <c r="E103" i="4"/>
  <c r="D103" i="4"/>
  <c r="F103" i="3"/>
  <c r="E103" i="3"/>
  <c r="F103" i="2"/>
  <c r="E103" i="2"/>
  <c r="F102" i="7" l="1"/>
  <c r="E102" i="7"/>
  <c r="D102" i="7"/>
  <c r="F102" i="6"/>
  <c r="E102" i="6"/>
  <c r="D102" i="6"/>
  <c r="F102" i="5"/>
  <c r="E102" i="5"/>
  <c r="D102" i="5"/>
  <c r="F102" i="4"/>
  <c r="E102" i="4"/>
  <c r="D102" i="4"/>
  <c r="F102" i="3"/>
  <c r="E102" i="3"/>
  <c r="F102" i="2"/>
  <c r="E102" i="2"/>
  <c r="F101" i="7" l="1"/>
  <c r="E101" i="7"/>
  <c r="D101" i="7"/>
  <c r="F101" i="6"/>
  <c r="E101" i="6"/>
  <c r="D101" i="6"/>
  <c r="F101" i="5"/>
  <c r="E101" i="5"/>
  <c r="D101" i="5"/>
  <c r="F101" i="4"/>
  <c r="E101" i="4"/>
  <c r="D101" i="4"/>
  <c r="F101" i="3"/>
  <c r="E101" i="3"/>
  <c r="F101" i="2"/>
  <c r="E101" i="2"/>
  <c r="F100" i="7" l="1"/>
  <c r="E100" i="7"/>
  <c r="D100" i="7"/>
  <c r="F100" i="6"/>
  <c r="E100" i="6"/>
  <c r="D100" i="6"/>
  <c r="F100" i="5"/>
  <c r="E100" i="5"/>
  <c r="D100" i="5"/>
  <c r="F100" i="4"/>
  <c r="E100" i="4"/>
  <c r="D100" i="4"/>
  <c r="F100" i="3"/>
  <c r="E100" i="3"/>
  <c r="F100" i="2"/>
  <c r="E100" i="2"/>
  <c r="F99" i="7" l="1"/>
  <c r="E99" i="7"/>
  <c r="D99" i="7"/>
  <c r="F99" i="6"/>
  <c r="E99" i="6"/>
  <c r="D99" i="6"/>
  <c r="F99" i="5"/>
  <c r="E99" i="5"/>
  <c r="D99" i="5"/>
  <c r="F99" i="4"/>
  <c r="E99" i="4"/>
  <c r="D99" i="4"/>
  <c r="F99" i="3"/>
  <c r="E99" i="3"/>
  <c r="F99" i="2"/>
  <c r="E99" i="2"/>
  <c r="F98" i="7" l="1"/>
  <c r="E98" i="7"/>
  <c r="D98" i="7"/>
  <c r="F98" i="6"/>
  <c r="E98" i="6"/>
  <c r="D98" i="6"/>
  <c r="F98" i="5"/>
  <c r="E98" i="5"/>
  <c r="D98" i="5"/>
  <c r="F98" i="4"/>
  <c r="E98" i="4"/>
  <c r="D98" i="4"/>
  <c r="F98" i="3"/>
  <c r="E98" i="3"/>
  <c r="D98" i="3"/>
  <c r="F98" i="2"/>
  <c r="E98" i="2"/>
  <c r="D98" i="2"/>
  <c r="D97" i="7" l="1"/>
  <c r="D96" i="7"/>
  <c r="F97" i="7"/>
  <c r="F96" i="7"/>
  <c r="E97" i="7"/>
  <c r="E96" i="7"/>
  <c r="D97" i="6"/>
  <c r="D96" i="6"/>
  <c r="E97" i="6"/>
  <c r="E96" i="6"/>
  <c r="F97" i="6"/>
  <c r="F96" i="6"/>
  <c r="E97" i="5"/>
  <c r="E96" i="5"/>
  <c r="F97" i="5"/>
  <c r="D97" i="5"/>
  <c r="F96" i="5"/>
  <c r="D96" i="5"/>
  <c r="D97" i="4"/>
  <c r="D96" i="4"/>
  <c r="F97" i="4"/>
  <c r="F96" i="4"/>
  <c r="E97" i="4"/>
  <c r="E96" i="4"/>
  <c r="F96" i="3"/>
  <c r="D97" i="3"/>
  <c r="D96" i="3"/>
  <c r="E97" i="3"/>
  <c r="E96" i="3"/>
  <c r="F97" i="3"/>
  <c r="E97" i="2"/>
  <c r="E96" i="2"/>
  <c r="F97" i="2"/>
  <c r="D97" i="2"/>
  <c r="F96" i="2"/>
  <c r="D96" i="2"/>
  <c r="F93" i="7" l="1"/>
  <c r="E93" i="7"/>
  <c r="D93" i="7"/>
  <c r="F93" i="6"/>
  <c r="E93" i="6"/>
  <c r="D93" i="6"/>
  <c r="F93" i="5"/>
  <c r="E93" i="5"/>
  <c r="D93" i="5"/>
  <c r="F93" i="4"/>
  <c r="E93" i="4"/>
  <c r="D93" i="4"/>
  <c r="F93" i="3"/>
  <c r="E93" i="3"/>
  <c r="D93" i="3"/>
  <c r="F93" i="2"/>
  <c r="E93" i="2"/>
  <c r="D93" i="2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F88" i="2" l="1"/>
  <c r="E88" i="2"/>
  <c r="D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4" i="2" l="1"/>
  <c r="E75" i="2"/>
  <c r="E76" i="2"/>
  <c r="E77" i="2"/>
  <c r="E78" i="2"/>
  <c r="E79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D60" i="2" l="1"/>
  <c r="E60" i="2"/>
  <c r="D61" i="2"/>
  <c r="E61" i="2"/>
  <c r="D62" i="2"/>
  <c r="E62" i="2"/>
  <c r="D63" i="2"/>
  <c r="E63" i="2"/>
  <c r="D64" i="2"/>
  <c r="E64" i="2"/>
  <c r="D66" i="2"/>
  <c r="E66" i="2"/>
  <c r="D68" i="2"/>
  <c r="E68" i="2"/>
  <c r="D69" i="2"/>
  <c r="E69" i="2"/>
  <c r="D70" i="2"/>
  <c r="E70" i="2"/>
  <c r="D71" i="2"/>
  <c r="E71" i="2"/>
  <c r="F71" i="2"/>
  <c r="F70" i="2"/>
  <c r="F69" i="2"/>
  <c r="F68" i="2"/>
  <c r="F66" i="2"/>
  <c r="F64" i="2"/>
  <c r="F63" i="2"/>
  <c r="F62" i="2"/>
  <c r="F61" i="2"/>
  <c r="F60" i="2"/>
  <c r="D57" i="2" l="1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3" i="2"/>
  <c r="E52" i="2"/>
  <c r="E49" i="2"/>
  <c r="E48" i="2"/>
  <c r="F59" i="2"/>
  <c r="D59" i="2"/>
  <c r="F58" i="2"/>
  <c r="D58" i="2"/>
  <c r="F57" i="2"/>
  <c r="F55" i="2"/>
  <c r="D55" i="2"/>
  <c r="F54" i="2"/>
  <c r="E54" i="2"/>
  <c r="D54" i="2"/>
  <c r="F53" i="2"/>
  <c r="D53" i="2"/>
  <c r="F52" i="2"/>
  <c r="D52" i="2"/>
  <c r="F49" i="2"/>
  <c r="D49" i="2"/>
  <c r="F48" i="2"/>
  <c r="D48" i="2"/>
  <c r="E47" i="2" l="1"/>
  <c r="E46" i="2"/>
  <c r="E45" i="2"/>
  <c r="E44" i="2"/>
  <c r="E43" i="2"/>
  <c r="E42" i="2"/>
  <c r="E41" i="2"/>
  <c r="E40" i="2"/>
  <c r="E39" i="2"/>
  <c r="E38" i="2"/>
  <c r="E37" i="2"/>
  <c r="E36" i="2"/>
  <c r="F47" i="2"/>
  <c r="D47" i="2"/>
  <c r="F46" i="2"/>
  <c r="D46" i="2"/>
  <c r="F45" i="2"/>
  <c r="D45" i="2"/>
  <c r="F44" i="2"/>
  <c r="D44" i="2"/>
  <c r="F43" i="2"/>
  <c r="D43" i="2"/>
  <c r="F42" i="2"/>
  <c r="D42" i="2"/>
  <c r="F41" i="2"/>
  <c r="D41" i="2"/>
  <c r="F40" i="2"/>
  <c r="D40" i="2"/>
  <c r="F39" i="2"/>
  <c r="D39" i="2"/>
  <c r="F38" i="2"/>
  <c r="D38" i="2"/>
  <c r="F37" i="2"/>
  <c r="D37" i="2"/>
  <c r="F36" i="2"/>
  <c r="D36" i="2"/>
  <c r="F34" i="2" l="1"/>
  <c r="E34" i="2"/>
  <c r="D33" i="2" l="1"/>
  <c r="F33" i="2"/>
  <c r="E33" i="2"/>
  <c r="F32" i="2" l="1"/>
  <c r="E32" i="2"/>
  <c r="D31" i="2" l="1"/>
  <c r="F31" i="2"/>
  <c r="E31" i="2"/>
  <c r="E30" i="2" l="1"/>
  <c r="F29" i="2" l="1"/>
  <c r="E29" i="2"/>
  <c r="E28" i="2" l="1"/>
  <c r="D27" i="2" l="1"/>
  <c r="F27" i="2"/>
  <c r="E27" i="2"/>
  <c r="D26" i="2" l="1"/>
  <c r="F26" i="2"/>
  <c r="E25" i="2"/>
  <c r="E26" i="2"/>
  <c r="F35" i="2" l="1"/>
  <c r="E35" i="2"/>
  <c r="D35" i="2"/>
  <c r="D34" i="2"/>
  <c r="D32" i="2"/>
  <c r="F30" i="2"/>
  <c r="D30" i="2"/>
  <c r="D29" i="2"/>
  <c r="F28" i="2"/>
  <c r="D28" i="2"/>
  <c r="F25" i="2"/>
  <c r="D25" i="2"/>
  <c r="E24" i="2"/>
  <c r="F24" i="2"/>
  <c r="D24" i="2"/>
  <c r="E14" i="2" l="1"/>
  <c r="E13" i="2"/>
  <c r="E12" i="2"/>
  <c r="F23" i="2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D14" i="2"/>
  <c r="D13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<sst xmlns="http://schemas.openxmlformats.org/spreadsheetml/2006/main" count="1008" uniqueCount="37">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</sst>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11"/>
      <color indexed="17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0" fontId="20" fillId="0" borderId="0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164" fontId="19" fillId="0" borderId="6" xfId="0" applyNumberFormat="1" applyFont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52"/>
  <sheetViews>
    <sheetView showGridLines="0" topLeftCell="A127" workbookViewId="0">
      <selection activeCell="G141" sqref="G141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5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502.38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502.78</v>
      </c>
      <c r="D11" s="40">
        <f t="shared" ref="D11:D16" si="0">((C11/C10)-1)*100</f>
        <v>7.9621004020857811E-2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507.65</v>
      </c>
      <c r="D12" s="43">
        <f t="shared" si="0"/>
        <v>0.96861450336132027</v>
      </c>
      <c r="E12" s="43">
        <f t="shared" ref="E12:E23" si="1">((C12/C$11)-1)*100</f>
        <v>0.96861450336132027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508.26</v>
      </c>
      <c r="D13" s="40">
        <f t="shared" si="0"/>
        <v>0.12016152861222817</v>
      </c>
      <c r="E13" s="40">
        <f t="shared" si="1"/>
        <v>1.0899399339671545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511.57</v>
      </c>
      <c r="D14" s="40">
        <f t="shared" si="0"/>
        <v>0.65124149057569358</v>
      </c>
      <c r="E14" s="40">
        <f t="shared" si="1"/>
        <v>1.748279565615185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514.1</v>
      </c>
      <c r="D15" s="40">
        <f t="shared" si="0"/>
        <v>0.49455597474441504</v>
      </c>
      <c r="E15" s="40">
        <f t="shared" si="1"/>
        <v>2.251481761406593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519.22</v>
      </c>
      <c r="D16" s="40">
        <f t="shared" si="0"/>
        <v>0.99591519159696329</v>
      </c>
      <c r="E16" s="40">
        <f t="shared" si="1"/>
        <v>3.2698198019014413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529.45000000000005</v>
      </c>
      <c r="D17" s="40">
        <f t="shared" ref="D17:D23" si="2">((C17/C16)-1)*100</f>
        <v>1.9702630869381066</v>
      </c>
      <c r="E17" s="40">
        <f t="shared" si="1"/>
        <v>5.3045069414058066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536.96</v>
      </c>
      <c r="D18" s="40">
        <f>((C18/C17)-1)*100</f>
        <v>1.4184531117197086</v>
      </c>
      <c r="E18" s="40">
        <f t="shared" si="1"/>
        <v>6.7982019968972685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538.82000000000005</v>
      </c>
      <c r="D19" s="40">
        <f>((C19/C18)-1)*100</f>
        <v>0.34639451728248893</v>
      </c>
      <c r="E19" s="40">
        <f t="shared" si="1"/>
        <v>7.1681451131707874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541.02</v>
      </c>
      <c r="D20" s="40">
        <f>((C20/C19)-1)*100</f>
        <v>0.40829961768307221</v>
      </c>
      <c r="E20" s="40">
        <f t="shared" si="1"/>
        <v>7.6057122399459054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542.4</v>
      </c>
      <c r="D21" s="40">
        <f t="shared" si="2"/>
        <v>0.25507374958411155</v>
      </c>
      <c r="E21" s="40">
        <f t="shared" si="1"/>
        <v>7.8801861649230309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542.52</v>
      </c>
      <c r="D22" s="40">
        <f t="shared" si="2"/>
        <v>2.2123893805314765E-2</v>
      </c>
      <c r="E22" s="40">
        <f t="shared" si="1"/>
        <v>7.9040534627471182</v>
      </c>
      <c r="F22" s="40">
        <f>((C22/C10)-1)*100</f>
        <v>7.9899677534933655</v>
      </c>
    </row>
    <row r="23" spans="1:6" s="5" customFormat="1" ht="12.75" customHeight="1" x14ac:dyDescent="0.2">
      <c r="A23" s="31"/>
      <c r="B23" s="32" t="s">
        <v>4</v>
      </c>
      <c r="C23" s="33">
        <v>542.73</v>
      </c>
      <c r="D23" s="40">
        <f t="shared" si="2"/>
        <v>3.8708250387098353E-2</v>
      </c>
      <c r="E23" s="40">
        <f t="shared" si="1"/>
        <v>7.9458212339392986</v>
      </c>
      <c r="F23" s="40">
        <f>((C23/C11)-1)*100</f>
        <v>7.9458212339392986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547.41</v>
      </c>
      <c r="D24" s="43">
        <f t="shared" ref="D24" si="3">((C24/C23)-1)*100</f>
        <v>0.8623072245868002</v>
      </c>
      <c r="E24" s="43">
        <f t="shared" ref="E24:E29" si="4">((C24/C$23)-1)*100</f>
        <v>0.8623072245868002</v>
      </c>
      <c r="F24" s="43">
        <f>((C24/C12)-1)*100</f>
        <v>7.8321678321678245</v>
      </c>
    </row>
    <row r="25" spans="1:6" s="5" customFormat="1" ht="12.75" customHeight="1" x14ac:dyDescent="0.2">
      <c r="A25" s="31"/>
      <c r="B25" s="32" t="s">
        <v>28</v>
      </c>
      <c r="C25" s="33">
        <v>548.49</v>
      </c>
      <c r="D25" s="40">
        <f t="shared" ref="D25:D36" si="5">((C25/C24)-1)*100</f>
        <v>0.19729270565025381</v>
      </c>
      <c r="E25" s="40">
        <f t="shared" si="4"/>
        <v>1.0613011994914601</v>
      </c>
      <c r="F25" s="40">
        <f t="shared" ref="F25:F35" si="6">((C25/C13)-1)*100</f>
        <v>7.9152402313776404</v>
      </c>
    </row>
    <row r="26" spans="1:6" s="5" customFormat="1" ht="12.75" customHeight="1" x14ac:dyDescent="0.2">
      <c r="A26" s="31"/>
      <c r="B26" s="32" t="s">
        <v>29</v>
      </c>
      <c r="C26" s="33">
        <v>548.37</v>
      </c>
      <c r="D26" s="40">
        <f>((C26/C25)-1)*100</f>
        <v>-2.1878247552375996E-2</v>
      </c>
      <c r="E26" s="40">
        <f t="shared" si="4"/>
        <v>1.0391907578353843</v>
      </c>
      <c r="F26" s="40">
        <f>((C26/C14)-1)*100</f>
        <v>7.193541450827845</v>
      </c>
    </row>
    <row r="27" spans="1:6" s="5" customFormat="1" ht="12.75" customHeight="1" x14ac:dyDescent="0.2">
      <c r="A27" s="31"/>
      <c r="B27" s="32" t="s">
        <v>30</v>
      </c>
      <c r="C27" s="33">
        <v>554.30999999999995</v>
      </c>
      <c r="D27" s="40">
        <f>((C27/C26)-1)*100</f>
        <v>1.0832102412604572</v>
      </c>
      <c r="E27" s="40">
        <f t="shared" si="4"/>
        <v>2.1336576198109469</v>
      </c>
      <c r="F27" s="40">
        <f>((C27/C15)-1)*100</f>
        <v>7.8214355183816142</v>
      </c>
    </row>
    <row r="28" spans="1:6" s="5" customFormat="1" ht="12.75" customHeight="1" x14ac:dyDescent="0.2">
      <c r="A28" s="31"/>
      <c r="B28" s="32" t="s">
        <v>31</v>
      </c>
      <c r="C28" s="33">
        <v>563.53</v>
      </c>
      <c r="D28" s="40">
        <f t="shared" si="5"/>
        <v>1.6633291840306041</v>
      </c>
      <c r="E28" s="40">
        <f t="shared" si="4"/>
        <v>3.8324765537191441</v>
      </c>
      <c r="F28" s="40">
        <f t="shared" si="6"/>
        <v>8.5339547783213057</v>
      </c>
    </row>
    <row r="29" spans="1:6" s="5" customFormat="1" ht="12.75" customHeight="1" x14ac:dyDescent="0.2">
      <c r="A29" s="31"/>
      <c r="B29" s="32" t="s">
        <v>32</v>
      </c>
      <c r="C29" s="33">
        <v>568.01</v>
      </c>
      <c r="D29" s="40">
        <f t="shared" si="5"/>
        <v>0.79498873174455031</v>
      </c>
      <c r="E29" s="40">
        <f t="shared" si="4"/>
        <v>4.6579330422125143</v>
      </c>
      <c r="F29" s="40">
        <f>((C29/C17)-1)*100</f>
        <v>7.2830295589762839</v>
      </c>
    </row>
    <row r="30" spans="1:6" s="5" customFormat="1" ht="12.75" customHeight="1" x14ac:dyDescent="0.2">
      <c r="A30" s="31"/>
      <c r="B30" s="32" t="s">
        <v>33</v>
      </c>
      <c r="C30" s="33">
        <v>583.04999999999995</v>
      </c>
      <c r="D30" s="40">
        <f t="shared" si="5"/>
        <v>2.6478407070297916</v>
      </c>
      <c r="E30" s="40">
        <f>((C30/C$23)-1)*100</f>
        <v>7.4291083964401983</v>
      </c>
      <c r="F30" s="40">
        <f t="shared" si="6"/>
        <v>8.5835071513706609</v>
      </c>
    </row>
    <row r="31" spans="1:6" s="5" customFormat="1" ht="12.75" customHeight="1" x14ac:dyDescent="0.2">
      <c r="A31" s="31"/>
      <c r="B31" s="32" t="s">
        <v>34</v>
      </c>
      <c r="C31" s="33">
        <v>583.52</v>
      </c>
      <c r="D31" s="40">
        <f>((C31/C30)-1)*100</f>
        <v>8.0610582282836241E-2</v>
      </c>
      <c r="E31" s="40">
        <f>((C31/C$23)-1)*100</f>
        <v>7.5157076262598377</v>
      </c>
      <c r="F31" s="40">
        <f>((C31/C19)-1)*100</f>
        <v>8.2959058683790268</v>
      </c>
    </row>
    <row r="32" spans="1:6" s="5" customFormat="1" ht="12.75" customHeight="1" x14ac:dyDescent="0.2">
      <c r="A32" s="31"/>
      <c r="B32" s="32" t="s">
        <v>35</v>
      </c>
      <c r="C32" s="33">
        <v>584.20000000000005</v>
      </c>
      <c r="D32" s="40">
        <f t="shared" si="5"/>
        <v>0.11653413764738385</v>
      </c>
      <c r="E32" s="40">
        <f>((C32/C$23)-1)*100</f>
        <v>7.6410001289775709</v>
      </c>
      <c r="F32" s="40">
        <f>((C32/C20)-1)*100</f>
        <v>7.9812206572769995</v>
      </c>
    </row>
    <row r="33" spans="1:6" s="5" customFormat="1" ht="12.75" customHeight="1" x14ac:dyDescent="0.2">
      <c r="A33" s="31"/>
      <c r="B33" s="32" t="s">
        <v>36</v>
      </c>
      <c r="C33" s="33">
        <v>585.91</v>
      </c>
      <c r="D33" s="40">
        <f>((C33/C32)-1)*100</f>
        <v>0.29270797672029669</v>
      </c>
      <c r="E33" s="40">
        <f>((C33/C$23)-1)*100</f>
        <v>7.9560739225766008</v>
      </c>
      <c r="F33" s="40">
        <f>((C33/C21)-1)*100</f>
        <v>8.0217551622418846</v>
      </c>
    </row>
    <row r="34" spans="1:6" s="5" customFormat="1" ht="12.75" customHeight="1" x14ac:dyDescent="0.2">
      <c r="A34" s="31"/>
      <c r="B34" s="32" t="s">
        <v>3</v>
      </c>
      <c r="C34" s="33">
        <v>586.33000000000004</v>
      </c>
      <c r="D34" s="40">
        <f t="shared" si="5"/>
        <v>7.1683364339247824E-2</v>
      </c>
      <c r="E34" s="40">
        <f>((C34/C$23)-1)*100</f>
        <v>8.033460468372855</v>
      </c>
      <c r="F34" s="40">
        <f>((C34/C22)-1)*100</f>
        <v>8.0752783307527878</v>
      </c>
    </row>
    <row r="35" spans="1:6" s="5" customFormat="1" ht="12.75" customHeight="1" x14ac:dyDescent="0.2">
      <c r="A35" s="31"/>
      <c r="B35" s="32" t="s">
        <v>4</v>
      </c>
      <c r="C35" s="33">
        <v>587.17999999999995</v>
      </c>
      <c r="D35" s="40">
        <f t="shared" si="5"/>
        <v>0.14496955639313747</v>
      </c>
      <c r="E35" s="40">
        <f t="shared" ref="E35" si="7">((C35/C$23)-1)*100</f>
        <v>8.1900760967700279</v>
      </c>
      <c r="F35" s="40">
        <f t="shared" si="6"/>
        <v>8.1900760967700279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592.26</v>
      </c>
      <c r="D36" s="43">
        <f t="shared" si="5"/>
        <v>0.86515208283661771</v>
      </c>
      <c r="E36" s="43">
        <f t="shared" ref="E36:E47" si="8">((C36/C$35)-1)*100</f>
        <v>0.86515208283661771</v>
      </c>
      <c r="F36" s="43">
        <f>((C36/C24)-1)*100</f>
        <v>8.1931276374198614</v>
      </c>
    </row>
    <row r="37" spans="1:6" s="5" customFormat="1" ht="12.75" customHeight="1" x14ac:dyDescent="0.2">
      <c r="A37" s="31"/>
      <c r="B37" s="32" t="s">
        <v>28</v>
      </c>
      <c r="C37" s="33">
        <v>594.16</v>
      </c>
      <c r="D37" s="40">
        <f t="shared" ref="D37" si="9">((C37/C36)-1)*100</f>
        <v>0.32080505183533781</v>
      </c>
      <c r="E37" s="40">
        <f t="shared" si="8"/>
        <v>1.1887325862597553</v>
      </c>
      <c r="F37" s="40">
        <f t="shared" ref="F37" si="10">((C37/C25)-1)*100</f>
        <v>8.3264963809732038</v>
      </c>
    </row>
    <row r="38" spans="1:6" s="5" customFormat="1" ht="12.75" customHeight="1" x14ac:dyDescent="0.2">
      <c r="A38" s="31"/>
      <c r="B38" s="32" t="s">
        <v>29</v>
      </c>
      <c r="C38" s="33">
        <v>599.64</v>
      </c>
      <c r="D38" s="40">
        <f>((C38/C37)-1)*100</f>
        <v>0.92231048875723864</v>
      </c>
      <c r="E38" s="40">
        <f t="shared" si="8"/>
        <v>2.1220068803433412</v>
      </c>
      <c r="F38" s="40">
        <f>((C38/C26)-1)*100</f>
        <v>9.3495267793642931</v>
      </c>
    </row>
    <row r="39" spans="1:6" s="5" customFormat="1" ht="12.75" customHeight="1" x14ac:dyDescent="0.2">
      <c r="A39" s="31"/>
      <c r="B39" s="32" t="s">
        <v>30</v>
      </c>
      <c r="C39" s="33">
        <v>602.87</v>
      </c>
      <c r="D39" s="40">
        <f>((C39/C38)-1)*100</f>
        <v>0.53865652724969237</v>
      </c>
      <c r="E39" s="40">
        <f t="shared" si="8"/>
        <v>2.672093736162684</v>
      </c>
      <c r="F39" s="40">
        <f>((C39/C27)-1)*100</f>
        <v>8.7604409085169088</v>
      </c>
    </row>
    <row r="40" spans="1:6" s="5" customFormat="1" ht="12.75" customHeight="1" x14ac:dyDescent="0.2">
      <c r="A40" s="31"/>
      <c r="B40" s="32" t="s">
        <v>31</v>
      </c>
      <c r="C40" s="33">
        <v>606.38</v>
      </c>
      <c r="D40" s="40">
        <f t="shared" ref="D40:D42" si="11">((C40/C39)-1)*100</f>
        <v>0.58221507124256444</v>
      </c>
      <c r="E40" s="40">
        <f t="shared" si="8"/>
        <v>3.2698661398549156</v>
      </c>
      <c r="F40" s="40">
        <f t="shared" ref="F40" si="12">((C40/C28)-1)*100</f>
        <v>7.6038542757262295</v>
      </c>
    </row>
    <row r="41" spans="1:6" s="5" customFormat="1" ht="12.75" customHeight="1" x14ac:dyDescent="0.2">
      <c r="A41" s="31"/>
      <c r="B41" s="32" t="s">
        <v>32</v>
      </c>
      <c r="C41" s="33">
        <v>621.72</v>
      </c>
      <c r="D41" s="40">
        <f t="shared" si="11"/>
        <v>2.5297668128896111</v>
      </c>
      <c r="E41" s="40">
        <f t="shared" si="8"/>
        <v>5.8823529411764941</v>
      </c>
      <c r="F41" s="40">
        <f>((C41/C29)-1)*100</f>
        <v>9.4558194397986064</v>
      </c>
    </row>
    <row r="42" spans="1:6" s="5" customFormat="1" ht="12.75" customHeight="1" x14ac:dyDescent="0.2">
      <c r="A42" s="31"/>
      <c r="B42" s="32" t="s">
        <v>33</v>
      </c>
      <c r="C42" s="33">
        <v>627.73</v>
      </c>
      <c r="D42" s="40">
        <f t="shared" si="11"/>
        <v>0.96667310043105914</v>
      </c>
      <c r="E42" s="40">
        <f t="shared" si="8"/>
        <v>6.9058891651623044</v>
      </c>
      <c r="F42" s="40">
        <f t="shared" ref="F42" si="13">((C42/C30)-1)*100</f>
        <v>7.663150673184127</v>
      </c>
    </row>
    <row r="43" spans="1:6" s="5" customFormat="1" ht="12.75" customHeight="1" x14ac:dyDescent="0.2">
      <c r="A43" s="31"/>
      <c r="B43" s="32" t="s">
        <v>34</v>
      </c>
      <c r="C43" s="33">
        <v>631.08000000000004</v>
      </c>
      <c r="D43" s="40">
        <f>((C43/C42)-1)*100</f>
        <v>0.53366893409587668</v>
      </c>
      <c r="E43" s="40">
        <f t="shared" si="8"/>
        <v>7.4764126843557488</v>
      </c>
      <c r="F43" s="40">
        <f>((C43/C31)-1)*100</f>
        <v>8.1505346860433434</v>
      </c>
    </row>
    <row r="44" spans="1:6" s="5" customFormat="1" ht="12.75" customHeight="1" x14ac:dyDescent="0.2">
      <c r="A44" s="31"/>
      <c r="B44" s="32" t="s">
        <v>35</v>
      </c>
      <c r="C44" s="33">
        <v>633.62</v>
      </c>
      <c r="D44" s="40">
        <f t="shared" ref="D44" si="14">((C44/C43)-1)*100</f>
        <v>0.40248462952399144</v>
      </c>
      <c r="E44" s="40">
        <f t="shared" si="8"/>
        <v>7.9089887257740576</v>
      </c>
      <c r="F44" s="40">
        <f>((C44/C32)-1)*100</f>
        <v>8.4594317014720986</v>
      </c>
    </row>
    <row r="45" spans="1:6" s="5" customFormat="1" ht="12.75" customHeight="1" x14ac:dyDescent="0.2">
      <c r="A45" s="31"/>
      <c r="B45" s="32" t="s">
        <v>36</v>
      </c>
      <c r="C45" s="33">
        <v>634.98</v>
      </c>
      <c r="D45" s="40">
        <f>((C45/C44)-1)*100</f>
        <v>0.21463968940373945</v>
      </c>
      <c r="E45" s="40">
        <f t="shared" si="8"/>
        <v>8.1406042440137725</v>
      </c>
      <c r="F45" s="40">
        <f>((C45/C33)-1)*100</f>
        <v>8.3750064003003999</v>
      </c>
    </row>
    <row r="46" spans="1:6" s="5" customFormat="1" ht="12.75" customHeight="1" x14ac:dyDescent="0.2">
      <c r="A46" s="31"/>
      <c r="B46" s="32" t="s">
        <v>3</v>
      </c>
      <c r="C46" s="33">
        <v>636.34</v>
      </c>
      <c r="D46" s="40">
        <f t="shared" ref="D46:D59" si="15">((C46/C45)-1)*100</f>
        <v>0.21417997417241263</v>
      </c>
      <c r="E46" s="40">
        <f t="shared" si="8"/>
        <v>8.3722197622535077</v>
      </c>
      <c r="F46" s="40">
        <f>((C46/C34)-1)*100</f>
        <v>8.5293264884962472</v>
      </c>
    </row>
    <row r="47" spans="1:6" s="5" customFormat="1" ht="12.75" customHeight="1" x14ac:dyDescent="0.2">
      <c r="A47" s="31"/>
      <c r="B47" s="32" t="s">
        <v>4</v>
      </c>
      <c r="C47" s="33">
        <v>641.32000000000005</v>
      </c>
      <c r="D47" s="40">
        <f t="shared" si="15"/>
        <v>0.78260049658986919</v>
      </c>
      <c r="E47" s="40">
        <f t="shared" si="8"/>
        <v>9.2203412922783556</v>
      </c>
      <c r="F47" s="40">
        <f t="shared" ref="F47" si="16">((C47/C35)-1)*100</f>
        <v>9.2203412922783556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645.72</v>
      </c>
      <c r="D48" s="43">
        <f t="shared" si="15"/>
        <v>0.68608494979105483</v>
      </c>
      <c r="E48" s="43">
        <f t="shared" ref="E48:E59" si="17">((C48/C$47)-1)*100</f>
        <v>0.68608494979105483</v>
      </c>
      <c r="F48" s="43">
        <f t="shared" ref="F48:F59" si="18">((C48/C36)-1)*100</f>
        <v>9.0264410900618088</v>
      </c>
    </row>
    <row r="49" spans="1:6" s="5" customFormat="1" ht="12.75" customHeight="1" x14ac:dyDescent="0.2">
      <c r="A49" s="31"/>
      <c r="B49" s="32" t="s">
        <v>28</v>
      </c>
      <c r="C49" s="33">
        <v>650.54999999999995</v>
      </c>
      <c r="D49" s="40">
        <f t="shared" si="15"/>
        <v>0.748002230068745</v>
      </c>
      <c r="E49" s="40">
        <f t="shared" si="17"/>
        <v>1.4392191105843999</v>
      </c>
      <c r="F49" s="40">
        <f t="shared" si="18"/>
        <v>9.4907095731789468</v>
      </c>
    </row>
    <row r="50" spans="1:6" s="5" customFormat="1" ht="12.75" customHeight="1" x14ac:dyDescent="0.2">
      <c r="A50" s="31"/>
      <c r="B50" s="32" t="s">
        <v>29</v>
      </c>
      <c r="C50" s="33">
        <v>651.29999999999995</v>
      </c>
      <c r="D50" s="40">
        <f>((C50/C49)-1)*100</f>
        <v>0.11528706479133621</v>
      </c>
      <c r="E50" s="40">
        <f>((C50/C$47)-1)*100</f>
        <v>1.5561654088442456</v>
      </c>
      <c r="F50" s="40">
        <f>((C50/C38)-1)*100</f>
        <v>8.6151691014608733</v>
      </c>
    </row>
    <row r="51" spans="1:6" s="5" customFormat="1" ht="12.75" customHeight="1" x14ac:dyDescent="0.2">
      <c r="A51" s="31"/>
      <c r="B51" s="32" t="s">
        <v>30</v>
      </c>
      <c r="C51" s="33">
        <v>654.09</v>
      </c>
      <c r="D51" s="40">
        <f>((C51/C50)-1)*100</f>
        <v>0.42837402118840462</v>
      </c>
      <c r="E51" s="40">
        <f>((C51/C$47)-1)*100</f>
        <v>1.9912056383708521</v>
      </c>
      <c r="F51" s="40">
        <f>((C51/C39)-1)*100</f>
        <v>8.4960273359099059</v>
      </c>
    </row>
    <row r="52" spans="1:6" s="5" customFormat="1" ht="12.75" customHeight="1" x14ac:dyDescent="0.2">
      <c r="A52" s="31"/>
      <c r="B52" s="32" t="s">
        <v>31</v>
      </c>
      <c r="C52" s="33">
        <v>660.8</v>
      </c>
      <c r="D52" s="40">
        <f t="shared" si="15"/>
        <v>1.0258527114005656</v>
      </c>
      <c r="E52" s="40">
        <f t="shared" si="17"/>
        <v>3.0374851868022024</v>
      </c>
      <c r="F52" s="40">
        <f t="shared" si="18"/>
        <v>8.9745704013984628</v>
      </c>
    </row>
    <row r="53" spans="1:6" s="5" customFormat="1" ht="12.75" customHeight="1" x14ac:dyDescent="0.2">
      <c r="A53" s="31"/>
      <c r="B53" s="32" t="s">
        <v>32</v>
      </c>
      <c r="C53" s="33">
        <v>670.15</v>
      </c>
      <c r="D53" s="40">
        <f t="shared" si="15"/>
        <v>1.4149515738498764</v>
      </c>
      <c r="E53" s="40">
        <f t="shared" si="17"/>
        <v>4.4954157051082078</v>
      </c>
      <c r="F53" s="40">
        <f t="shared" si="18"/>
        <v>7.7896802419095357</v>
      </c>
    </row>
    <row r="54" spans="1:6" s="5" customFormat="1" ht="12.75" customHeight="1" x14ac:dyDescent="0.2">
      <c r="A54" s="31"/>
      <c r="B54" s="32" t="s">
        <v>33</v>
      </c>
      <c r="C54" s="33">
        <v>673.3</v>
      </c>
      <c r="D54" s="40">
        <f t="shared" si="15"/>
        <v>0.47004401999553025</v>
      </c>
      <c r="E54" s="40">
        <f t="shared" si="17"/>
        <v>4.9865901577995198</v>
      </c>
      <c r="F54" s="40">
        <f t="shared" si="18"/>
        <v>7.2594905452981306</v>
      </c>
    </row>
    <row r="55" spans="1:6" s="5" customFormat="1" ht="12.75" customHeight="1" x14ac:dyDescent="0.2">
      <c r="A55" s="31"/>
      <c r="B55" s="32" t="s">
        <v>34</v>
      </c>
      <c r="C55" s="33">
        <v>675.23</v>
      </c>
      <c r="D55" s="40">
        <f t="shared" si="15"/>
        <v>0.28664785385417169</v>
      </c>
      <c r="E55" s="40">
        <f t="shared" si="17"/>
        <v>5.2875319653215236</v>
      </c>
      <c r="F55" s="40">
        <f t="shared" si="18"/>
        <v>6.9959434620016525</v>
      </c>
    </row>
    <row r="56" spans="1:6" s="5" customFormat="1" ht="12.75" customHeight="1" x14ac:dyDescent="0.2">
      <c r="A56" s="31"/>
      <c r="B56" s="32" t="s">
        <v>35</v>
      </c>
      <c r="C56" s="33">
        <v>675.83</v>
      </c>
      <c r="D56" s="40">
        <f>((C56/C55)-1)*100</f>
        <v>8.8858611139919219E-2</v>
      </c>
      <c r="E56" s="40">
        <f>((C56/C$47)-1)*100</f>
        <v>5.3810890039293957</v>
      </c>
      <c r="F56" s="40">
        <f>((C56/C44)-1)*100</f>
        <v>6.6617215365676552</v>
      </c>
    </row>
    <row r="57" spans="1:6" s="5" customFormat="1" ht="12.75" customHeight="1" x14ac:dyDescent="0.2">
      <c r="A57" s="31"/>
      <c r="B57" s="32" t="s">
        <v>36</v>
      </c>
      <c r="C57" s="33">
        <v>675.48</v>
      </c>
      <c r="D57" s="40">
        <f>((C57/C56)-1)*100</f>
        <v>-5.1788171581612641E-2</v>
      </c>
      <c r="E57" s="40">
        <f t="shared" si="17"/>
        <v>5.3265140647414722</v>
      </c>
      <c r="F57" s="40">
        <f t="shared" si="18"/>
        <v>6.3781536426344099</v>
      </c>
    </row>
    <row r="58" spans="1:6" s="5" customFormat="1" ht="12.75" customHeight="1" x14ac:dyDescent="0.2">
      <c r="A58" s="31"/>
      <c r="B58" s="32" t="s">
        <v>3</v>
      </c>
      <c r="C58" s="33">
        <v>675.07</v>
      </c>
      <c r="D58" s="40">
        <f t="shared" si="15"/>
        <v>-6.0697578018586995E-2</v>
      </c>
      <c r="E58" s="40">
        <f t="shared" si="17"/>
        <v>5.262583421692768</v>
      </c>
      <c r="F58" s="40">
        <f t="shared" si="18"/>
        <v>6.0863689222742545</v>
      </c>
    </row>
    <row r="59" spans="1:6" s="5" customFormat="1" ht="12.75" customHeight="1" x14ac:dyDescent="0.2">
      <c r="A59" s="44"/>
      <c r="B59" s="35" t="s">
        <v>4</v>
      </c>
      <c r="C59" s="36">
        <v>675.22</v>
      </c>
      <c r="D59" s="45">
        <f t="shared" si="15"/>
        <v>2.2219917934429567E-2</v>
      </c>
      <c r="E59" s="45">
        <f t="shared" si="17"/>
        <v>5.2859726813447194</v>
      </c>
      <c r="F59" s="45">
        <f t="shared" si="18"/>
        <v>5.2859726813447194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676.02</v>
      </c>
      <c r="D60" s="40">
        <f t="shared" ref="D60:D71" si="19">((C60/C59)-1)*100</f>
        <v>0.11847990284648002</v>
      </c>
      <c r="E60" s="40">
        <f t="shared" ref="E60:E71" si="20">((C60/C$59)-1)*100</f>
        <v>0.11847990284648002</v>
      </c>
      <c r="F60" s="40">
        <f t="shared" ref="F60:F71" si="21">((C60/C48)-1)*100</f>
        <v>4.6924363501207988</v>
      </c>
    </row>
    <row r="61" spans="1:6" s="5" customFormat="1" ht="12.75" customHeight="1" x14ac:dyDescent="0.2">
      <c r="A61" s="31"/>
      <c r="B61" s="32" t="s">
        <v>28</v>
      </c>
      <c r="C61" s="33">
        <v>676.55</v>
      </c>
      <c r="D61" s="40">
        <f t="shared" si="19"/>
        <v>7.8400047335880352E-2</v>
      </c>
      <c r="E61" s="40">
        <f t="shared" si="20"/>
        <v>0.19697283848225666</v>
      </c>
      <c r="F61" s="40">
        <f t="shared" si="21"/>
        <v>3.9966182460994482</v>
      </c>
    </row>
    <row r="62" spans="1:6" s="5" customFormat="1" ht="15" customHeight="1" x14ac:dyDescent="0.2">
      <c r="A62" s="31"/>
      <c r="B62" s="32" t="s">
        <v>29</v>
      </c>
      <c r="C62" s="33">
        <v>675.73</v>
      </c>
      <c r="D62" s="40">
        <f t="shared" si="19"/>
        <v>-0.12120316310693102</v>
      </c>
      <c r="E62" s="40">
        <f t="shared" si="20"/>
        <v>7.5530938064627406E-2</v>
      </c>
      <c r="F62" s="40">
        <f t="shared" si="21"/>
        <v>3.7509596192230932</v>
      </c>
    </row>
    <row r="63" spans="1:6" s="5" customFormat="1" ht="12.75" customHeight="1" x14ac:dyDescent="0.2">
      <c r="A63" s="31"/>
      <c r="B63" s="32" t="s">
        <v>30</v>
      </c>
      <c r="C63" s="33">
        <v>678.52</v>
      </c>
      <c r="D63" s="40">
        <f t="shared" si="19"/>
        <v>0.41288680390096921</v>
      </c>
      <c r="E63" s="40">
        <f t="shared" si="20"/>
        <v>0.48872959924173287</v>
      </c>
      <c r="F63" s="40">
        <f t="shared" si="21"/>
        <v>3.7349600207922329</v>
      </c>
    </row>
    <row r="64" spans="1:6" s="5" customFormat="1" ht="12.75" customHeight="1" x14ac:dyDescent="0.2">
      <c r="A64" s="31"/>
      <c r="B64" s="32" t="s">
        <v>31</v>
      </c>
      <c r="C64" s="33">
        <v>681.59</v>
      </c>
      <c r="D64" s="40">
        <f t="shared" si="19"/>
        <v>0.45245534398397069</v>
      </c>
      <c r="E64" s="40">
        <f t="shared" si="20"/>
        <v>0.94339622641510523</v>
      </c>
      <c r="F64" s="40">
        <f t="shared" si="21"/>
        <v>3.1461864406779672</v>
      </c>
    </row>
    <row r="65" spans="1:6" s="5" customFormat="1" ht="12.75" customHeight="1" x14ac:dyDescent="0.2">
      <c r="A65" s="31"/>
      <c r="B65" s="32" t="s">
        <v>32</v>
      </c>
      <c r="C65" s="33">
        <v>685.62</v>
      </c>
      <c r="D65" s="40">
        <f>((C65/C64)-1)*100</f>
        <v>0.59126454320044264</v>
      </c>
      <c r="E65" s="40">
        <f>((C65/C$59)-1)*100</f>
        <v>1.5402387370042403</v>
      </c>
      <c r="F65" s="40">
        <f>((C65/C53)-1)*100</f>
        <v>2.3084384093113419</v>
      </c>
    </row>
    <row r="66" spans="1:6" s="5" customFormat="1" ht="12" customHeight="1" x14ac:dyDescent="0.2">
      <c r="A66" s="31"/>
      <c r="B66" s="32" t="s">
        <v>33</v>
      </c>
      <c r="C66" s="33">
        <v>689.59</v>
      </c>
      <c r="D66" s="40">
        <f t="shared" si="19"/>
        <v>0.5790379510516086</v>
      </c>
      <c r="E66" s="40">
        <f t="shared" si="20"/>
        <v>2.1281952548798833</v>
      </c>
      <c r="F66" s="40">
        <f t="shared" si="21"/>
        <v>2.4194267042922935</v>
      </c>
    </row>
    <row r="67" spans="1:6" s="5" customFormat="1" ht="12.75" customHeight="1" x14ac:dyDescent="0.2">
      <c r="A67" s="31"/>
      <c r="B67" s="32" t="s">
        <v>34</v>
      </c>
      <c r="C67" s="33">
        <v>689.7</v>
      </c>
      <c r="D67" s="40">
        <f>((C67/C66)-1)*100</f>
        <v>1.5951507417444333E-2</v>
      </c>
      <c r="E67" s="40">
        <f>((C67/C$59)-1)*100</f>
        <v>2.1444862415212818</v>
      </c>
      <c r="F67" s="40">
        <f>((C67/C55)-1)*100</f>
        <v>2.1429735053241084</v>
      </c>
    </row>
    <row r="68" spans="1:6" s="5" customFormat="1" ht="12.75" customHeight="1" x14ac:dyDescent="0.2">
      <c r="A68" s="31"/>
      <c r="B68" s="32" t="s">
        <v>35</v>
      </c>
      <c r="C68" s="33">
        <v>690.09</v>
      </c>
      <c r="D68" s="40">
        <f t="shared" si="19"/>
        <v>5.6546324488904176E-2</v>
      </c>
      <c r="E68" s="40">
        <f t="shared" si="20"/>
        <v>2.2022451941589472</v>
      </c>
      <c r="F68" s="40">
        <f t="shared" si="21"/>
        <v>2.1099980764393456</v>
      </c>
    </row>
    <row r="69" spans="1:6" s="5" customFormat="1" ht="12.75" customHeight="1" x14ac:dyDescent="0.2">
      <c r="A69" s="31"/>
      <c r="B69" s="32" t="s">
        <v>36</v>
      </c>
      <c r="C69" s="33">
        <v>690.87</v>
      </c>
      <c r="D69" s="40">
        <f t="shared" si="19"/>
        <v>0.11302873538234781</v>
      </c>
      <c r="E69" s="40">
        <f t="shared" si="20"/>
        <v>2.3177630994342557</v>
      </c>
      <c r="F69" s="40">
        <f t="shared" si="21"/>
        <v>2.2783798187955284</v>
      </c>
    </row>
    <row r="70" spans="1:6" s="5" customFormat="1" ht="12.75" customHeight="1" x14ac:dyDescent="0.2">
      <c r="A70" s="31"/>
      <c r="B70" s="32" t="s">
        <v>3</v>
      </c>
      <c r="C70" s="33">
        <v>691.62</v>
      </c>
      <c r="D70" s="40">
        <f t="shared" si="19"/>
        <v>0.10855877372009104</v>
      </c>
      <c r="E70" s="40">
        <f t="shared" si="20"/>
        <v>2.4288380083528294</v>
      </c>
      <c r="F70" s="40">
        <f t="shared" si="21"/>
        <v>2.4515976120994765</v>
      </c>
    </row>
    <row r="71" spans="1:6" s="5" customFormat="1" ht="12.75" customHeight="1" x14ac:dyDescent="0.2">
      <c r="A71" s="44"/>
      <c r="B71" s="35" t="s">
        <v>4</v>
      </c>
      <c r="C71" s="33">
        <v>693.43</v>
      </c>
      <c r="D71" s="40">
        <f t="shared" si="19"/>
        <v>0.26170440415256291</v>
      </c>
      <c r="E71" s="40">
        <f t="shared" si="20"/>
        <v>2.6968987885429785</v>
      </c>
      <c r="F71" s="40">
        <f t="shared" si="21"/>
        <v>2.6968987885429785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696.01</v>
      </c>
      <c r="D72" s="43">
        <f t="shared" ref="D72:D76" si="22">((C72/C71)-1)*100</f>
        <v>0.37206351037595287</v>
      </c>
      <c r="E72" s="43">
        <f>((C72/C$71)-1)*100</f>
        <v>0.37206351037595287</v>
      </c>
      <c r="F72" s="43">
        <f t="shared" ref="F72:F76" si="23">((C72/C60)-1)*100</f>
        <v>2.9570131061211313</v>
      </c>
    </row>
    <row r="73" spans="1:6" s="5" customFormat="1" ht="15" customHeight="1" x14ac:dyDescent="0.2">
      <c r="A73" s="31"/>
      <c r="B73" s="32" t="s">
        <v>28</v>
      </c>
      <c r="C73" s="33">
        <v>695.21</v>
      </c>
      <c r="D73" s="40">
        <f t="shared" si="22"/>
        <v>-0.11494087728624036</v>
      </c>
      <c r="E73" s="40">
        <f>((C73/C$71)-1)*100</f>
        <v>0.25669498002682811</v>
      </c>
      <c r="F73" s="40">
        <f t="shared" si="23"/>
        <v>2.758111004360364</v>
      </c>
    </row>
    <row r="74" spans="1:6" s="5" customFormat="1" ht="12.75" customHeight="1" x14ac:dyDescent="0.2">
      <c r="A74" s="31"/>
      <c r="B74" s="32" t="s">
        <v>29</v>
      </c>
      <c r="C74" s="33">
        <v>699.91</v>
      </c>
      <c r="D74" s="40">
        <f t="shared" si="22"/>
        <v>0.6760547172796505</v>
      </c>
      <c r="E74" s="40">
        <f t="shared" ref="E74:E83" si="24">((C74/C$71)-1)*100</f>
        <v>0.934485095827986</v>
      </c>
      <c r="F74" s="40">
        <f t="shared" si="23"/>
        <v>3.5783523004750295</v>
      </c>
    </row>
    <row r="75" spans="1:6" s="5" customFormat="1" ht="12.75" customHeight="1" x14ac:dyDescent="0.2">
      <c r="A75" s="31"/>
      <c r="B75" s="32" t="s">
        <v>30</v>
      </c>
      <c r="C75" s="33">
        <v>697.99</v>
      </c>
      <c r="D75" s="40">
        <f t="shared" si="22"/>
        <v>-0.27432098412651928</v>
      </c>
      <c r="E75" s="40">
        <f t="shared" si="24"/>
        <v>0.65760062299007327</v>
      </c>
      <c r="F75" s="40">
        <f t="shared" si="23"/>
        <v>2.8694806343217527</v>
      </c>
    </row>
    <row r="76" spans="1:6" s="5" customFormat="1" ht="12.75" customHeight="1" x14ac:dyDescent="0.2">
      <c r="A76" s="31"/>
      <c r="B76" s="32" t="s">
        <v>31</v>
      </c>
      <c r="C76" s="33">
        <v>700.91</v>
      </c>
      <c r="D76" s="40">
        <f t="shared" si="22"/>
        <v>0.41834410235102037</v>
      </c>
      <c r="E76" s="40">
        <f t="shared" si="24"/>
        <v>1.078695758764403</v>
      </c>
      <c r="F76" s="40">
        <f t="shared" si="23"/>
        <v>2.834548628941147</v>
      </c>
    </row>
    <row r="77" spans="1:6" s="5" customFormat="1" ht="12.75" customHeight="1" x14ac:dyDescent="0.2">
      <c r="A77" s="31"/>
      <c r="B77" s="32" t="s">
        <v>32</v>
      </c>
      <c r="C77" s="33">
        <v>708.75</v>
      </c>
      <c r="D77" s="40">
        <f>((C77/C76)-1)*100</f>
        <v>1.1185458903425483</v>
      </c>
      <c r="E77" s="40">
        <f t="shared" si="24"/>
        <v>2.2093073561859189</v>
      </c>
      <c r="F77" s="40">
        <f>((C77/C65)-1)*100</f>
        <v>3.3735888684694126</v>
      </c>
    </row>
    <row r="78" spans="1:6" s="5" customFormat="1" ht="12.75" customHeight="1" x14ac:dyDescent="0.2">
      <c r="A78" s="31"/>
      <c r="B78" s="32" t="s">
        <v>33</v>
      </c>
      <c r="C78" s="33">
        <v>714.2</v>
      </c>
      <c r="D78" s="40">
        <f t="shared" ref="D78" si="25">((C78/C77)-1)*100</f>
        <v>0.76895943562611535</v>
      </c>
      <c r="E78" s="40">
        <f t="shared" si="24"/>
        <v>2.9952554691893951</v>
      </c>
      <c r="F78" s="40">
        <f t="shared" ref="F78" si="26">((C78/C66)-1)*100</f>
        <v>3.5687872503951557</v>
      </c>
    </row>
    <row r="79" spans="1:6" s="5" customFormat="1" ht="12.75" customHeight="1" x14ac:dyDescent="0.2">
      <c r="A79" s="31"/>
      <c r="B79" s="32" t="s">
        <v>34</v>
      </c>
      <c r="C79" s="33">
        <v>721.73</v>
      </c>
      <c r="D79" s="40">
        <f>((C79/C78)-1)*100</f>
        <v>1.0543265191822915</v>
      </c>
      <c r="E79" s="40">
        <f t="shared" si="24"/>
        <v>4.0811617611006268</v>
      </c>
      <c r="F79" s="40">
        <f>((C79/C67)-1)*100</f>
        <v>4.6440481368710929</v>
      </c>
    </row>
    <row r="80" spans="1:6" s="5" customFormat="1" ht="12.75" customHeight="1" x14ac:dyDescent="0.2">
      <c r="A80" s="31"/>
      <c r="B80" s="32" t="s">
        <v>35</v>
      </c>
      <c r="C80" s="33">
        <v>723.5</v>
      </c>
      <c r="D80" s="40">
        <f t="shared" ref="D80:D87" si="27">((C80/C79)-1)*100</f>
        <v>0.2452440663405886</v>
      </c>
      <c r="E80" s="40">
        <f t="shared" si="24"/>
        <v>4.3364146344980758</v>
      </c>
      <c r="F80" s="40">
        <f t="shared" ref="F80:F87" si="28">((C80/C68)-1)*100</f>
        <v>4.8413974988769537</v>
      </c>
    </row>
    <row r="81" spans="1:6" s="5" customFormat="1" ht="12.75" customHeight="1" x14ac:dyDescent="0.2">
      <c r="A81" s="31"/>
      <c r="B81" s="32" t="s">
        <v>36</v>
      </c>
      <c r="C81" s="33">
        <v>722.51</v>
      </c>
      <c r="D81" s="40">
        <f t="shared" si="27"/>
        <v>-0.13683483068417379</v>
      </c>
      <c r="E81" s="40">
        <f t="shared" si="24"/>
        <v>4.1936460781910379</v>
      </c>
      <c r="F81" s="40">
        <f t="shared" si="28"/>
        <v>4.5797328006716098</v>
      </c>
    </row>
    <row r="82" spans="1:6" s="5" customFormat="1" ht="12.75" customHeight="1" x14ac:dyDescent="0.2">
      <c r="A82" s="31"/>
      <c r="B82" s="32" t="s">
        <v>3</v>
      </c>
      <c r="C82" s="33">
        <v>724.19</v>
      </c>
      <c r="D82" s="40">
        <f t="shared" si="27"/>
        <v>0.23252273324938511</v>
      </c>
      <c r="E82" s="40">
        <f t="shared" si="24"/>
        <v>4.4359199919242087</v>
      </c>
      <c r="F82" s="40">
        <f t="shared" si="28"/>
        <v>4.7092333940603304</v>
      </c>
    </row>
    <row r="83" spans="1:6" s="5" customFormat="1" ht="12.75" customHeight="1" x14ac:dyDescent="0.2">
      <c r="A83" s="44"/>
      <c r="B83" s="35" t="s">
        <v>4</v>
      </c>
      <c r="C83" s="33">
        <v>725.85</v>
      </c>
      <c r="D83" s="40">
        <f t="shared" si="27"/>
        <v>0.2292216131125846</v>
      </c>
      <c r="E83" s="40">
        <f t="shared" si="24"/>
        <v>4.6753096923986659</v>
      </c>
      <c r="F83" s="40">
        <f t="shared" si="28"/>
        <v>4.6753096923986659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729.32</v>
      </c>
      <c r="D84" s="43">
        <f t="shared" si="27"/>
        <v>0.47806020527658699</v>
      </c>
      <c r="E84" s="43">
        <f>((C84/C$83)-1)*100</f>
        <v>0.47806020527658699</v>
      </c>
      <c r="F84" s="43">
        <f t="shared" si="28"/>
        <v>4.7858507780060622</v>
      </c>
    </row>
    <row r="85" spans="1:6" s="5" customFormat="1" ht="12.75" customHeight="1" x14ac:dyDescent="0.2">
      <c r="A85" s="31"/>
      <c r="B85" s="32" t="s">
        <v>28</v>
      </c>
      <c r="C85" s="33">
        <v>731.79</v>
      </c>
      <c r="D85" s="40">
        <f>((C85/C84)-1)*100</f>
        <v>0.33867163933525291</v>
      </c>
      <c r="E85" s="40">
        <f>((C85/C$83)-1)*100</f>
        <v>0.81835089894606305</v>
      </c>
      <c r="F85" s="40">
        <f>((C85/C73)-1)*100</f>
        <v>5.2617194804447376</v>
      </c>
    </row>
    <row r="86" spans="1:6" s="5" customFormat="1" ht="12.75" customHeight="1" x14ac:dyDescent="0.2">
      <c r="A86" s="31"/>
      <c r="B86" s="32" t="s">
        <v>29</v>
      </c>
      <c r="C86" s="33">
        <v>733.73</v>
      </c>
      <c r="D86" s="40">
        <f>((C86/C85)-1)*100</f>
        <v>0.2651033766517763</v>
      </c>
      <c r="E86" s="40">
        <f>((C86/C$83)-1)*100</f>
        <v>1.0856237514637934</v>
      </c>
      <c r="F86" s="40">
        <f>((C86/C74)-1)*100</f>
        <v>4.8320498349787799</v>
      </c>
    </row>
    <row r="87" spans="1:6" s="5" customFormat="1" ht="12.75" customHeight="1" x14ac:dyDescent="0.2">
      <c r="A87" s="31"/>
      <c r="B87" s="32" t="s">
        <v>30</v>
      </c>
      <c r="C87" s="33">
        <v>731.22</v>
      </c>
      <c r="D87" s="40">
        <f t="shared" si="27"/>
        <v>-0.34208768893189134</v>
      </c>
      <c r="E87" s="40">
        <f t="shared" ref="E87:E95" si="29">((C87/C$83)-1)*100</f>
        <v>0.7398222773300267</v>
      </c>
      <c r="F87" s="40">
        <f t="shared" si="28"/>
        <v>4.7608131921660801</v>
      </c>
    </row>
    <row r="88" spans="1:6" s="5" customFormat="1" ht="12.75" customHeight="1" x14ac:dyDescent="0.2">
      <c r="A88" s="31"/>
      <c r="B88" s="32" t="s">
        <v>31</v>
      </c>
      <c r="C88" s="33">
        <v>731.82</v>
      </c>
      <c r="D88" s="40">
        <f t="shared" ref="D88:D93" si="30">((C88/C87)-1)*100</f>
        <v>8.2054648395835095E-2</v>
      </c>
      <c r="E88" s="40">
        <f t="shared" ref="E88:E93" si="31">((C88/C$83)-1)*100</f>
        <v>0.82248398429427549</v>
      </c>
      <c r="F88" s="40">
        <f t="shared" ref="F88:F93" si="32">((C88/C76)-1)*100</f>
        <v>4.4099813100112906</v>
      </c>
    </row>
    <row r="89" spans="1:6" s="5" customFormat="1" ht="12.75" customHeight="1" x14ac:dyDescent="0.2">
      <c r="A89" s="31"/>
      <c r="B89" s="32" t="s">
        <v>32</v>
      </c>
      <c r="C89" s="33">
        <v>736.81</v>
      </c>
      <c r="D89" s="40">
        <f t="shared" si="30"/>
        <v>0.681861659971017</v>
      </c>
      <c r="E89" s="40">
        <f t="shared" si="31"/>
        <v>1.5099538472135965</v>
      </c>
      <c r="F89" s="40">
        <f t="shared" si="32"/>
        <v>3.9590828924162214</v>
      </c>
    </row>
    <row r="90" spans="1:6" s="5" customFormat="1" ht="12.75" customHeight="1" x14ac:dyDescent="0.2">
      <c r="A90" s="31"/>
      <c r="B90" s="32" t="s">
        <v>33</v>
      </c>
      <c r="C90" s="33">
        <v>739.52</v>
      </c>
      <c r="D90" s="40">
        <f t="shared" si="30"/>
        <v>0.36780173993296028</v>
      </c>
      <c r="E90" s="40">
        <f t="shared" si="31"/>
        <v>1.8833092236687943</v>
      </c>
      <c r="F90" s="40">
        <f t="shared" si="32"/>
        <v>3.5452254270512462</v>
      </c>
    </row>
    <row r="91" spans="1:6" s="5" customFormat="1" ht="12.75" customHeight="1" x14ac:dyDescent="0.2">
      <c r="A91" s="31"/>
      <c r="B91" s="32" t="s">
        <v>34</v>
      </c>
      <c r="C91" s="33">
        <v>741.16</v>
      </c>
      <c r="D91" s="40">
        <f t="shared" si="30"/>
        <v>0.22176546949372877</v>
      </c>
      <c r="E91" s="40">
        <f t="shared" si="31"/>
        <v>2.1092512227044002</v>
      </c>
      <c r="F91" s="40">
        <f t="shared" si="32"/>
        <v>2.6921424909592151</v>
      </c>
    </row>
    <row r="92" spans="1:6" s="5" customFormat="1" ht="12.75" customHeight="1" x14ac:dyDescent="0.2">
      <c r="A92" s="31"/>
      <c r="B92" s="32" t="s">
        <v>35</v>
      </c>
      <c r="C92" s="33">
        <v>742.54</v>
      </c>
      <c r="D92" s="40">
        <f t="shared" si="30"/>
        <v>0.18619461384856706</v>
      </c>
      <c r="E92" s="40">
        <f t="shared" si="31"/>
        <v>2.2993731487221725</v>
      </c>
      <c r="F92" s="40">
        <f t="shared" si="32"/>
        <v>2.6316516931582434</v>
      </c>
    </row>
    <row r="93" spans="1:6" s="5" customFormat="1" ht="12.75" customHeight="1" x14ac:dyDescent="0.2">
      <c r="A93" s="31"/>
      <c r="B93" s="32" t="s">
        <v>36</v>
      </c>
      <c r="C93" s="33">
        <v>743.75</v>
      </c>
      <c r="D93" s="40">
        <f t="shared" si="30"/>
        <v>0.16295418428637909</v>
      </c>
      <c r="E93" s="40">
        <f t="shared" si="31"/>
        <v>2.4660742577667483</v>
      </c>
      <c r="F93" s="40">
        <f t="shared" si="32"/>
        <v>2.9397516989384309</v>
      </c>
    </row>
    <row r="94" spans="1:6" s="5" customFormat="1" ht="12.75" customHeight="1" x14ac:dyDescent="0.2">
      <c r="A94" s="31"/>
      <c r="B94" s="32" t="s">
        <v>3</v>
      </c>
      <c r="C94" s="33">
        <v>744.67</v>
      </c>
      <c r="D94" s="40">
        <f t="shared" ref="D94:D96" si="33">((C94/C93)-1)*100</f>
        <v>0.12369747899159123</v>
      </c>
      <c r="E94" s="40">
        <f t="shared" si="29"/>
        <v>2.5928222084452557</v>
      </c>
      <c r="F94" s="40">
        <f t="shared" ref="F94:F96" si="34">((C94/C82)-1)*100</f>
        <v>2.8279871304491833</v>
      </c>
    </row>
    <row r="95" spans="1:6" s="5" customFormat="1" ht="12.75" customHeight="1" x14ac:dyDescent="0.2">
      <c r="A95" s="44"/>
      <c r="B95" s="35" t="s">
        <v>4</v>
      </c>
      <c r="C95" s="33">
        <v>745</v>
      </c>
      <c r="D95" s="40">
        <f t="shared" si="33"/>
        <v>4.4314931446143291E-2</v>
      </c>
      <c r="E95" s="40">
        <f t="shared" si="29"/>
        <v>2.6382861472756147</v>
      </c>
      <c r="F95" s="40">
        <f t="shared" si="34"/>
        <v>2.6382861472756147</v>
      </c>
    </row>
    <row r="96" spans="1:6" s="5" customFormat="1" ht="12" customHeight="1" x14ac:dyDescent="0.2">
      <c r="A96" s="38">
        <v>2021</v>
      </c>
      <c r="B96" s="41" t="s">
        <v>27</v>
      </c>
      <c r="C96" s="42">
        <v>748.92</v>
      </c>
      <c r="D96" s="43">
        <f t="shared" si="33"/>
        <v>0.52617449664429383</v>
      </c>
      <c r="E96" s="43">
        <f>((C96/C$95)-1)*100</f>
        <v>0.52617449664429383</v>
      </c>
      <c r="F96" s="43">
        <f t="shared" si="34"/>
        <v>2.6874348708385787</v>
      </c>
    </row>
    <row r="97" spans="1:6" s="5" customFormat="1" ht="12.75" customHeight="1" x14ac:dyDescent="0.2">
      <c r="A97" s="31"/>
      <c r="B97" s="32" t="s">
        <v>28</v>
      </c>
      <c r="C97" s="33">
        <v>750.91</v>
      </c>
      <c r="D97" s="40">
        <f t="shared" ref="D97:D98" si="35">((C97/C96)-1)*100</f>
        <v>0.26571596432196642</v>
      </c>
      <c r="E97" s="40">
        <f t="shared" ref="E97" si="36">((C97/C$95)-1)*100</f>
        <v>0.79328859060401324</v>
      </c>
      <c r="F97" s="40">
        <f t="shared" ref="F97:F102" si="37">((C97/C85)-1)*100</f>
        <v>2.6127714234958077</v>
      </c>
    </row>
    <row r="98" spans="1:6" s="5" customFormat="1" ht="12.75" customHeight="1" x14ac:dyDescent="0.2">
      <c r="A98" s="31"/>
      <c r="B98" s="32" t="s">
        <v>29</v>
      </c>
      <c r="C98" s="33">
        <v>752.03</v>
      </c>
      <c r="D98" s="40">
        <f t="shared" si="35"/>
        <v>0.14915236180101932</v>
      </c>
      <c r="E98" s="40">
        <f t="shared" ref="E98:E103" si="38">((C98/C$95)-1)*100</f>
        <v>0.94362416107383051</v>
      </c>
      <c r="F98" s="40">
        <f t="shared" si="37"/>
        <v>2.4941054611369307</v>
      </c>
    </row>
    <row r="99" spans="1:6" s="5" customFormat="1" ht="12.75" customHeight="1" x14ac:dyDescent="0.2">
      <c r="A99" s="31"/>
      <c r="B99" s="32" t="s">
        <v>30</v>
      </c>
      <c r="C99" s="33">
        <v>754.67</v>
      </c>
      <c r="D99" s="40">
        <f t="shared" ref="D99:D104" si="39">((C99/C98)-1)*100</f>
        <v>0.35104982513995964</v>
      </c>
      <c r="E99" s="40">
        <f t="shared" si="38"/>
        <v>1.2979865771812094</v>
      </c>
      <c r="F99" s="40">
        <f t="shared" si="37"/>
        <v>3.2069691748037421</v>
      </c>
    </row>
    <row r="100" spans="1:6" s="5" customFormat="1" ht="12.75" customHeight="1" x14ac:dyDescent="0.2">
      <c r="A100" s="31"/>
      <c r="B100" s="32" t="s">
        <v>31</v>
      </c>
      <c r="C100" s="33">
        <v>765.35</v>
      </c>
      <c r="D100" s="40">
        <f t="shared" si="39"/>
        <v>1.4151880954589524</v>
      </c>
      <c r="E100" s="40">
        <f t="shared" si="38"/>
        <v>2.7315436241610813</v>
      </c>
      <c r="F100" s="40">
        <f t="shared" si="37"/>
        <v>4.5817277472602447</v>
      </c>
    </row>
    <row r="101" spans="1:6" s="5" customFormat="1" ht="12.75" customHeight="1" x14ac:dyDescent="0.2">
      <c r="A101" s="31"/>
      <c r="B101" s="32" t="s">
        <v>32</v>
      </c>
      <c r="C101" s="33">
        <v>779.49</v>
      </c>
      <c r="D101" s="40">
        <f t="shared" si="39"/>
        <v>1.8475207421441153</v>
      </c>
      <c r="E101" s="40">
        <f t="shared" si="38"/>
        <v>4.6295302013422912</v>
      </c>
      <c r="F101" s="40">
        <f t="shared" si="37"/>
        <v>5.7925381034459544</v>
      </c>
    </row>
    <row r="102" spans="1:6" s="5" customFormat="1" ht="12.75" customHeight="1" x14ac:dyDescent="0.2">
      <c r="A102" s="31"/>
      <c r="B102" s="32" t="s">
        <v>33</v>
      </c>
      <c r="C102" s="33">
        <v>789.3</v>
      </c>
      <c r="D102" s="40">
        <f t="shared" si="39"/>
        <v>1.2585151830042607</v>
      </c>
      <c r="E102" s="40">
        <f t="shared" si="38"/>
        <v>5.9463087248322166</v>
      </c>
      <c r="F102" s="40">
        <f t="shared" si="37"/>
        <v>6.7313933362180833</v>
      </c>
    </row>
    <row r="103" spans="1:6" s="5" customFormat="1" ht="12.75" customHeight="1" x14ac:dyDescent="0.2">
      <c r="A103" s="31"/>
      <c r="B103" s="32" t="s">
        <v>34</v>
      </c>
      <c r="C103" s="33">
        <v>789.74</v>
      </c>
      <c r="D103" s="40">
        <f t="shared" si="39"/>
        <v>5.5745597364764699E-2</v>
      </c>
      <c r="E103" s="40">
        <f t="shared" si="38"/>
        <v>6.0053691275167687</v>
      </c>
      <c r="F103" s="40">
        <f t="shared" ref="F103:F108" si="40">((C103/C91)-1)*100</f>
        <v>6.5545901020022779</v>
      </c>
    </row>
    <row r="104" spans="1:6" s="5" customFormat="1" ht="12.75" customHeight="1" x14ac:dyDescent="0.2">
      <c r="A104" s="31"/>
      <c r="B104" s="32" t="s">
        <v>35</v>
      </c>
      <c r="C104" s="33">
        <v>791.83</v>
      </c>
      <c r="D104" s="40">
        <f t="shared" si="39"/>
        <v>0.26464406007040697</v>
      </c>
      <c r="E104" s="40">
        <f>((C104/C$95)-1)*100</f>
        <v>6.285906040268463</v>
      </c>
      <c r="F104" s="40">
        <f t="shared" si="40"/>
        <v>6.6380262342769614</v>
      </c>
    </row>
    <row r="105" spans="1:6" s="5" customFormat="1" ht="12.75" customHeight="1" x14ac:dyDescent="0.2">
      <c r="A105" s="31"/>
      <c r="B105" s="32" t="s">
        <v>36</v>
      </c>
      <c r="C105" s="33">
        <v>792.95</v>
      </c>
      <c r="D105" s="40">
        <f t="shared" ref="D105:D110" si="41">((C105/C104)-1)*100</f>
        <v>0.14144450197643987</v>
      </c>
      <c r="E105" s="40">
        <f>((C105/C$95)-1)*100</f>
        <v>6.4362416107382581</v>
      </c>
      <c r="F105" s="40">
        <f t="shared" si="40"/>
        <v>6.6151260504201836</v>
      </c>
    </row>
    <row r="106" spans="1:6" s="5" customFormat="1" ht="12.75" customHeight="1" x14ac:dyDescent="0.2">
      <c r="A106" s="31"/>
      <c r="B106" s="32" t="s">
        <v>3</v>
      </c>
      <c r="C106" s="33">
        <v>792.96</v>
      </c>
      <c r="D106" s="40">
        <f t="shared" si="41"/>
        <v>1.261113563266747E-3</v>
      </c>
      <c r="E106" s="40">
        <f>((C106/C$95)-1)*100</f>
        <v>6.43758389261746</v>
      </c>
      <c r="F106" s="40">
        <f t="shared" si="40"/>
        <v>6.4847516349524126</v>
      </c>
    </row>
    <row r="107" spans="1:6" s="5" customFormat="1" ht="12.75" customHeight="1" x14ac:dyDescent="0.2">
      <c r="A107" s="44"/>
      <c r="B107" s="35" t="s">
        <v>4</v>
      </c>
      <c r="C107" s="33">
        <v>794.01</v>
      </c>
      <c r="D107" s="40">
        <f t="shared" si="41"/>
        <v>0.13241525423728362</v>
      </c>
      <c r="E107" s="40">
        <f>((C107/C$95)-1)*100</f>
        <v>6.5785234899328859</v>
      </c>
      <c r="F107" s="40">
        <f t="shared" si="40"/>
        <v>6.5785234899328859</v>
      </c>
    </row>
    <row r="108" spans="1:6" s="5" customFormat="1" ht="12" customHeight="1" x14ac:dyDescent="0.2">
      <c r="A108" s="38">
        <v>2022</v>
      </c>
      <c r="B108" s="41" t="s">
        <v>27</v>
      </c>
      <c r="C108" s="42">
        <v>801.76</v>
      </c>
      <c r="D108" s="43">
        <f t="shared" si="41"/>
        <v>0.9760582360423653</v>
      </c>
      <c r="E108" s="43">
        <f>((C108/C$107)-1)*100</f>
        <v>0.9760582360423653</v>
      </c>
      <c r="F108" s="43">
        <f t="shared" si="40"/>
        <v>7.0554932436041273</v>
      </c>
    </row>
    <row r="109" spans="1:6" s="5" customFormat="1" ht="12.75" customHeight="1" x14ac:dyDescent="0.2">
      <c r="A109" s="31"/>
      <c r="B109" s="32" t="s">
        <v>28</v>
      </c>
      <c r="C109" s="33">
        <v>806.47</v>
      </c>
      <c r="D109" s="40">
        <f t="shared" si="41"/>
        <v>0.587457593294749</v>
      </c>
      <c r="E109" s="40">
        <f>((C109/C$107)-1)*100</f>
        <v>1.5692497575597431</v>
      </c>
      <c r="F109" s="40">
        <f>((C109/C97)-1)*100</f>
        <v>7.3990225193432124</v>
      </c>
    </row>
    <row r="110" spans="1:6" s="5" customFormat="1" ht="12.75" customHeight="1" x14ac:dyDescent="0.2">
      <c r="A110" s="31"/>
      <c r="B110" s="32" t="s">
        <v>29</v>
      </c>
      <c r="C110" s="33">
        <v>811.27</v>
      </c>
      <c r="D110" s="40">
        <f t="shared" si="41"/>
        <v>0.59518642974940583</v>
      </c>
      <c r="E110" s="40">
        <f>((C110/C$107)-1)*100</f>
        <v>2.1737761489150076</v>
      </c>
      <c r="F110" s="40">
        <f>((C110/C98)-1)*100</f>
        <v>7.877345318670792</v>
      </c>
    </row>
    <row r="111" spans="1:6" s="5" customFormat="1" ht="12.75" customHeight="1" x14ac:dyDescent="0.2">
      <c r="A111" s="31"/>
      <c r="B111" s="32" t="s">
        <v>30</v>
      </c>
      <c r="C111" s="33">
        <v>812.93</v>
      </c>
      <c r="D111" s="40">
        <f>((C111/C110)-1)*100</f>
        <v>0.20461745164987999</v>
      </c>
      <c r="E111" s="40">
        <f>((C111/C$107)-1)*100</f>
        <v>2.382841525925361</v>
      </c>
      <c r="F111" s="40">
        <f>((C111/C99)-1)*100</f>
        <v>7.7199305656777018</v>
      </c>
    </row>
    <row r="112" spans="1:6" s="5" customFormat="1" ht="12.75" customHeight="1" x14ac:dyDescent="0.2">
      <c r="A112" s="31"/>
      <c r="B112" s="32" t="s">
        <v>31</v>
      </c>
      <c r="C112" s="33">
        <v>840.13</v>
      </c>
      <c r="D112" s="40">
        <f>((C112/C111)-1)*100</f>
        <v>3.345921543060304</v>
      </c>
      <c r="E112" s="40">
        <f>((C112/C$107)-1)*100</f>
        <v>5.8084910769385711</v>
      </c>
      <c r="F112" s="40">
        <f>((C112/C100)-1)*100</f>
        <v>9.770693146926245</v>
      </c>
    </row>
    <row r="113" spans="1:6" s="5" customFormat="1" ht="12.75" customHeight="1" x14ac:dyDescent="0.2">
      <c r="A113" s="31"/>
      <c r="B113" s="32" t="s">
        <v>32</v>
      </c>
      <c r="C113" s="33">
        <v>854.05</v>
      </c>
      <c r="D113" s="40">
        <f t="shared" ref="D113" si="42">((C113/C112)-1)*100</f>
        <v>1.6568864342423106</v>
      </c>
      <c r="E113" s="40">
        <f t="shared" ref="E113" si="43">((C113/C$107)-1)*100</f>
        <v>7.5616176118688649</v>
      </c>
      <c r="F113" s="40">
        <f t="shared" ref="F113" si="44">((C113/C101)-1)*100</f>
        <v>9.5652285468703866</v>
      </c>
    </row>
    <row r="114" spans="1:6" s="5" customFormat="1" ht="12.75" customHeight="1" x14ac:dyDescent="0.2">
      <c r="A114" s="31"/>
      <c r="B114" s="32" t="s">
        <v>33</v>
      </c>
      <c r="C114" s="33">
        <v>871.71</v>
      </c>
      <c r="D114" s="40">
        <f t="shared" ref="D114:D116" si="45">((C114/C113)-1)*100</f>
        <v>2.0677946256073998</v>
      </c>
      <c r="E114" s="40">
        <f t="shared" ref="E114:E119" si="46">((C114/C$107)-1)*100</f>
        <v>9.785770960063477</v>
      </c>
      <c r="F114" s="40">
        <f t="shared" ref="F114" si="47">((C114/C102)-1)*100</f>
        <v>10.440896997339433</v>
      </c>
    </row>
    <row r="115" spans="1:6" s="5" customFormat="1" ht="12.75" customHeight="1" x14ac:dyDescent="0.2">
      <c r="A115" s="31"/>
      <c r="B115" s="32" t="s">
        <v>34</v>
      </c>
      <c r="C115" s="33">
        <v>878.75</v>
      </c>
      <c r="D115" s="40">
        <f t="shared" si="45"/>
        <v>0.80760803478221455</v>
      </c>
      <c r="E115" s="40">
        <f t="shared" si="46"/>
        <v>10.672409667384542</v>
      </c>
      <c r="F115" s="40">
        <f t="shared" ref="F115:F120" si="48">((C115/C103)-1)*100</f>
        <v>11.270797984146675</v>
      </c>
    </row>
    <row r="116" spans="1:6" s="5" customFormat="1" ht="12.75" customHeight="1" x14ac:dyDescent="0.2">
      <c r="A116" s="31"/>
      <c r="B116" s="32" t="s">
        <v>35</v>
      </c>
      <c r="C116" s="33">
        <v>882.81</v>
      </c>
      <c r="D116" s="40">
        <f t="shared" si="45"/>
        <v>0.46201991465149028</v>
      </c>
      <c r="E116" s="40">
        <f t="shared" si="46"/>
        <v>11.183738240072527</v>
      </c>
      <c r="F116" s="40">
        <f t="shared" si="48"/>
        <v>11.489839990907136</v>
      </c>
    </row>
    <row r="117" spans="1:6" s="5" customFormat="1" ht="12.75" customHeight="1" x14ac:dyDescent="0.2">
      <c r="A117" s="31"/>
      <c r="B117" s="32" t="s">
        <v>36</v>
      </c>
      <c r="C117" s="33">
        <v>885.76</v>
      </c>
      <c r="D117" s="40">
        <f>((C117/C116)-1)*100</f>
        <v>0.33416023832988362</v>
      </c>
      <c r="E117" s="40">
        <f t="shared" si="46"/>
        <v>11.555270084759627</v>
      </c>
      <c r="F117" s="40">
        <f t="shared" si="48"/>
        <v>11.704394980768008</v>
      </c>
    </row>
    <row r="118" spans="1:6" s="5" customFormat="1" ht="12.75" customHeight="1" x14ac:dyDescent="0.2">
      <c r="A118" s="31"/>
      <c r="B118" s="32" t="s">
        <v>3</v>
      </c>
      <c r="C118" s="33">
        <v>887.23</v>
      </c>
      <c r="D118" s="40">
        <f>((C118/C117)-1)*100</f>
        <v>0.16595917630057855</v>
      </c>
      <c r="E118" s="40">
        <f t="shared" si="46"/>
        <v>11.740406292112194</v>
      </c>
      <c r="F118" s="40">
        <f t="shared" si="48"/>
        <v>11.888367635189656</v>
      </c>
    </row>
    <row r="119" spans="1:6" s="5" customFormat="1" ht="12.75" customHeight="1" x14ac:dyDescent="0.2">
      <c r="A119" s="44"/>
      <c r="B119" s="35" t="s">
        <v>4</v>
      </c>
      <c r="C119" s="33">
        <v>888.32</v>
      </c>
      <c r="D119" s="40">
        <f>((C119/C118)-1)*100</f>
        <v>0.12285427679405991</v>
      </c>
      <c r="E119" s="40">
        <f t="shared" si="46"/>
        <v>11.877684160149116</v>
      </c>
      <c r="F119" s="40">
        <f t="shared" si="48"/>
        <v>11.877684160149116</v>
      </c>
    </row>
    <row r="120" spans="1:6" s="5" customFormat="1" ht="12" customHeight="1" x14ac:dyDescent="0.2">
      <c r="A120" s="38">
        <v>2023</v>
      </c>
      <c r="B120" s="41" t="s">
        <v>27</v>
      </c>
      <c r="C120" s="42">
        <v>896.62</v>
      </c>
      <c r="D120" s="43">
        <f t="shared" ref="D120" si="49">((C120/C119)-1)*100</f>
        <v>0.93434798270892738</v>
      </c>
      <c r="E120" s="43">
        <f t="shared" ref="E120:E125" si="50">((C120/C$119)-1)*100</f>
        <v>0.93434798270892738</v>
      </c>
      <c r="F120" s="43">
        <f t="shared" si="48"/>
        <v>11.831470764318496</v>
      </c>
    </row>
    <row r="121" spans="1:6" s="5" customFormat="1" ht="12.75" customHeight="1" x14ac:dyDescent="0.2">
      <c r="A121" s="31"/>
      <c r="B121" s="32" t="s">
        <v>28</v>
      </c>
      <c r="C121" s="33">
        <v>901.31</v>
      </c>
      <c r="D121" s="40">
        <f t="shared" ref="D121:D126" si="51">((C121/C120)-1)*100</f>
        <v>0.523075550400387</v>
      </c>
      <c r="E121" s="40">
        <f t="shared" si="50"/>
        <v>1.4623108789625139</v>
      </c>
      <c r="F121" s="40">
        <f t="shared" ref="F121:F126" si="52">((C121/C109)-1)*100</f>
        <v>11.759891874465245</v>
      </c>
    </row>
    <row r="122" spans="1:6" s="5" customFormat="1" ht="12.75" customHeight="1" x14ac:dyDescent="0.2">
      <c r="A122" s="31"/>
      <c r="B122" s="32" t="s">
        <v>29</v>
      </c>
      <c r="C122" s="33">
        <v>905.43</v>
      </c>
      <c r="D122" s="40">
        <f t="shared" si="51"/>
        <v>0.45711242524768547</v>
      </c>
      <c r="E122" s="40">
        <f t="shared" si="50"/>
        <v>1.9261077089337109</v>
      </c>
      <c r="F122" s="40">
        <f t="shared" si="52"/>
        <v>11.60649352250176</v>
      </c>
    </row>
    <row r="123" spans="1:6" s="5" customFormat="1" ht="12.75" customHeight="1" x14ac:dyDescent="0.2">
      <c r="A123" s="31"/>
      <c r="B123" s="32" t="s">
        <v>30</v>
      </c>
      <c r="C123" s="33">
        <v>909.38</v>
      </c>
      <c r="D123" s="40">
        <f t="shared" si="51"/>
        <v>0.43625680615839713</v>
      </c>
      <c r="E123" s="40">
        <f t="shared" si="50"/>
        <v>2.3707672910662669</v>
      </c>
      <c r="F123" s="40">
        <f t="shared" si="52"/>
        <v>11.86449017750606</v>
      </c>
    </row>
    <row r="124" spans="1:6" s="5" customFormat="1" ht="12.75" customHeight="1" x14ac:dyDescent="0.2">
      <c r="A124" s="31"/>
      <c r="B124" s="32" t="s">
        <v>31</v>
      </c>
      <c r="C124" s="33">
        <v>922.05</v>
      </c>
      <c r="D124" s="40">
        <f t="shared" si="51"/>
        <v>1.3932569442917098</v>
      </c>
      <c r="E124" s="40">
        <f t="shared" si="50"/>
        <v>3.797055115273773</v>
      </c>
      <c r="F124" s="40">
        <f t="shared" si="52"/>
        <v>9.750871888874336</v>
      </c>
    </row>
    <row r="125" spans="1:6" s="5" customFormat="1" ht="12.75" customHeight="1" x14ac:dyDescent="0.2">
      <c r="A125" s="31"/>
      <c r="B125" s="32" t="s">
        <v>32</v>
      </c>
      <c r="C125" s="33">
        <v>929.48</v>
      </c>
      <c r="D125" s="40">
        <f t="shared" si="51"/>
        <v>0.80581313377801056</v>
      </c>
      <c r="E125" s="40">
        <f t="shared" si="50"/>
        <v>4.6334654178674217</v>
      </c>
      <c r="F125" s="40">
        <f t="shared" si="52"/>
        <v>8.8320355951056797</v>
      </c>
    </row>
    <row r="126" spans="1:6" s="5" customFormat="1" ht="12.75" customHeight="1" x14ac:dyDescent="0.2">
      <c r="A126" s="31"/>
      <c r="B126" s="32" t="s">
        <v>33</v>
      </c>
      <c r="C126" s="33">
        <v>941.53</v>
      </c>
      <c r="D126" s="40">
        <f t="shared" si="51"/>
        <v>1.2964238068597478</v>
      </c>
      <c r="E126" s="40">
        <f t="shared" ref="E126:E131" si="53">((C126/C$119)-1)*100</f>
        <v>5.9899585734870309</v>
      </c>
      <c r="F126" s="40">
        <f t="shared" si="52"/>
        <v>8.0095444585928774</v>
      </c>
    </row>
    <row r="127" spans="1:6" s="5" customFormat="1" ht="12.75" customHeight="1" x14ac:dyDescent="0.2">
      <c r="A127" s="31"/>
      <c r="B127" s="32" t="s">
        <v>34</v>
      </c>
      <c r="C127" s="33">
        <v>943.36</v>
      </c>
      <c r="D127" s="40">
        <f t="shared" ref="D127:D143" si="54">((C127/C126)-1)*100</f>
        <v>0.19436449183776183</v>
      </c>
      <c r="E127" s="40">
        <f t="shared" si="53"/>
        <v>6.1959654178674217</v>
      </c>
      <c r="F127" s="40">
        <f t="shared" ref="F127:F143" si="55">((C127/C115)-1)*100</f>
        <v>7.3524893314367068</v>
      </c>
    </row>
    <row r="128" spans="1:6" s="5" customFormat="1" ht="12.75" customHeight="1" x14ac:dyDescent="0.2">
      <c r="A128" s="31"/>
      <c r="B128" s="32" t="s">
        <v>35</v>
      </c>
      <c r="C128" s="33">
        <v>947.02</v>
      </c>
      <c r="D128" s="40">
        <f t="shared" si="54"/>
        <v>0.38797489823609865</v>
      </c>
      <c r="E128" s="40">
        <f t="shared" si="53"/>
        <v>6.6079791066282256</v>
      </c>
      <c r="F128" s="40">
        <f t="shared" si="55"/>
        <v>7.2733657298852616</v>
      </c>
    </row>
    <row r="129" spans="1:6" s="5" customFormat="1" ht="12.75" customHeight="1" x14ac:dyDescent="0.2">
      <c r="A129" s="31"/>
      <c r="B129" s="32" t="s">
        <v>36</v>
      </c>
      <c r="C129" s="33">
        <v>946.69</v>
      </c>
      <c r="D129" s="40">
        <f t="shared" si="54"/>
        <v>-3.4846148972556001E-2</v>
      </c>
      <c r="E129" s="40">
        <f t="shared" si="53"/>
        <v>6.570830331412103</v>
      </c>
      <c r="F129" s="40">
        <f t="shared" si="55"/>
        <v>6.8788385115607031</v>
      </c>
    </row>
    <row r="130" spans="1:6" s="5" customFormat="1" ht="12.75" customHeight="1" x14ac:dyDescent="0.2">
      <c r="A130" s="31"/>
      <c r="B130" s="32" t="s">
        <v>3</v>
      </c>
      <c r="C130" s="33">
        <v>948.04</v>
      </c>
      <c r="D130" s="40">
        <f t="shared" si="54"/>
        <v>0.14260211896184316</v>
      </c>
      <c r="E130" s="40">
        <f t="shared" si="53"/>
        <v>6.7228025936599378</v>
      </c>
      <c r="F130" s="40">
        <f t="shared" si="55"/>
        <v>6.8539161209607347</v>
      </c>
    </row>
    <row r="131" spans="1:6" s="5" customFormat="1" ht="12.75" customHeight="1" x14ac:dyDescent="0.2">
      <c r="A131" s="44"/>
      <c r="B131" s="35" t="s">
        <v>4</v>
      </c>
      <c r="C131" s="33">
        <v>948.41</v>
      </c>
      <c r="D131" s="40">
        <f t="shared" si="54"/>
        <v>3.9027889118603554E-2</v>
      </c>
      <c r="E131" s="40">
        <f t="shared" si="53"/>
        <v>6.764454250720453</v>
      </c>
      <c r="F131" s="40">
        <f t="shared" si="55"/>
        <v>6.764454250720453</v>
      </c>
    </row>
    <row r="132" spans="1:6" ht="12.75" customHeight="1" x14ac:dyDescent="0.2">
      <c r="A132" s="38">
        <v>2024</v>
      </c>
      <c r="B132" s="41" t="s">
        <v>27</v>
      </c>
      <c r="C132" s="42">
        <v>949.63</v>
      </c>
      <c r="D132" s="43">
        <f t="shared" ref="D132:D137" si="56">((C132/C131)-1)*100</f>
        <v>0.12863634925823764</v>
      </c>
      <c r="E132" s="43">
        <f t="shared" ref="E132:E137" si="57">((C132/C$131)-1)*100</f>
        <v>0.12863634925823764</v>
      </c>
      <c r="F132" s="43">
        <f t="shared" ref="F132:F137" si="58">((C132/C120)-1)*100</f>
        <v>5.9122036091097563</v>
      </c>
    </row>
    <row r="133" spans="1:6" ht="12.75" customHeight="1" x14ac:dyDescent="0.2">
      <c r="A133" s="31"/>
      <c r="B133" s="32" t="s">
        <v>28</v>
      </c>
      <c r="C133" s="33">
        <v>951.1</v>
      </c>
      <c r="D133" s="40">
        <f t="shared" si="56"/>
        <v>0.15479713151438368</v>
      </c>
      <c r="E133" s="40">
        <f t="shared" si="57"/>
        <v>0.28363260615136276</v>
      </c>
      <c r="F133" s="40">
        <f t="shared" si="58"/>
        <v>5.5241814691948443</v>
      </c>
    </row>
    <row r="134" spans="1:6" ht="12.75" customHeight="1" x14ac:dyDescent="0.2">
      <c r="A134" s="31"/>
      <c r="B134" s="32" t="s">
        <v>29</v>
      </c>
      <c r="C134" s="33">
        <v>954.28</v>
      </c>
      <c r="D134" s="40">
        <f t="shared" si="56"/>
        <v>0.33434970034695866</v>
      </c>
      <c r="E134" s="40">
        <f t="shared" si="57"/>
        <v>0.61893063126707837</v>
      </c>
      <c r="F134" s="40">
        <f t="shared" si="58"/>
        <v>5.3952265774273034</v>
      </c>
    </row>
    <row r="135" spans="1:6" ht="12.75" customHeight="1" x14ac:dyDescent="0.2">
      <c r="A135" s="31"/>
      <c r="B135" s="32" t="s">
        <v>30</v>
      </c>
      <c r="C135" s="33">
        <v>954.57</v>
      </c>
      <c r="D135" s="40">
        <f t="shared" si="56"/>
        <v>3.0389403529373915E-2</v>
      </c>
      <c r="E135" s="40">
        <f t="shared" si="57"/>
        <v>0.64950812412354342</v>
      </c>
      <c r="F135" s="40">
        <f t="shared" si="58"/>
        <v>4.9693197563174918</v>
      </c>
    </row>
    <row r="136" spans="1:6" ht="12.75" customHeight="1" x14ac:dyDescent="0.2">
      <c r="A136" s="31"/>
      <c r="B136" s="32" t="s">
        <v>31</v>
      </c>
      <c r="C136" s="33">
        <v>966.34</v>
      </c>
      <c r="D136" s="40">
        <f t="shared" si="56"/>
        <v>1.2330159129241514</v>
      </c>
      <c r="E136" s="40">
        <f t="shared" si="57"/>
        <v>1.8905325755738556</v>
      </c>
      <c r="F136" s="40">
        <f t="shared" si="58"/>
        <v>4.8034271460333011</v>
      </c>
    </row>
    <row r="137" spans="1:6" ht="12.75" customHeight="1" x14ac:dyDescent="0.2">
      <c r="A137" s="31"/>
      <c r="B137" s="32" t="s">
        <v>32</v>
      </c>
      <c r="C137" s="33">
        <v>973.75</v>
      </c>
      <c r="D137" s="40">
        <f t="shared" si="56"/>
        <v>0.76681085332284127</v>
      </c>
      <c r="E137" s="40">
        <f t="shared" si="57"/>
        <v>2.6718402378718142</v>
      </c>
      <c r="F137" s="40">
        <f t="shared" si="58"/>
        <v>4.762878168438256</v>
      </c>
    </row>
    <row r="138" spans="1:6" ht="12.75" customHeight="1" x14ac:dyDescent="0.2">
      <c r="A138" s="31"/>
      <c r="B138" s="32" t="s">
        <v>33</v>
      </c>
      <c r="C138" s="33">
        <v>989.78</v>
      </c>
      <c r="D138" s="40">
        <f>((C138/C137)-1)*100</f>
        <v>1.6462130937098918</v>
      </c>
      <c r="E138" s="40">
        <f>((C138/C$131)-1)*100</f>
        <v>4.3620375154205471</v>
      </c>
      <c r="F138" s="40">
        <f>((C138/C126)-1)*100</f>
        <v>5.1246375580172643</v>
      </c>
    </row>
    <row r="139" spans="1:6" ht="12.75" customHeight="1" x14ac:dyDescent="0.2">
      <c r="A139" s="31"/>
      <c r="B139" s="32" t="s">
        <v>34</v>
      </c>
      <c r="C139" s="33">
        <v>991.79</v>
      </c>
      <c r="D139" s="40">
        <f>((C139/C138)-1)*100</f>
        <v>0.20307543090383184</v>
      </c>
      <c r="E139" s="40">
        <f>((C139/C$131)-1)*100</f>
        <v>4.5739711728050025</v>
      </c>
      <c r="F139" s="40">
        <f>((C139/C127)-1)*100</f>
        <v>5.1337771370420615</v>
      </c>
    </row>
    <row r="140" spans="1:6" ht="12.75" customHeight="1" x14ac:dyDescent="0.2">
      <c r="A140" s="31"/>
      <c r="B140" s="32" t="s">
        <v>35</v>
      </c>
      <c r="C140" s="33">
        <v>994.8</v>
      </c>
      <c r="D140" s="40">
        <f>((C140/C139)-1)*100</f>
        <v>0.30349166658263371</v>
      </c>
      <c r="E140" s="40">
        <f>((C140/C$131)-1)*100</f>
        <v>4.891344460729008</v>
      </c>
      <c r="F140" s="40">
        <f>((C140/C128)-1)*100</f>
        <v>5.0452999936643428</v>
      </c>
    </row>
    <row r="141" spans="1:6" ht="13.5" customHeight="1" x14ac:dyDescent="0.2">
      <c r="A141" s="31"/>
      <c r="B141" s="32" t="s">
        <v>36</v>
      </c>
      <c r="C141" s="33">
        <v>995.25</v>
      </c>
      <c r="D141" s="40">
        <f>((C141/C140)-1)*100</f>
        <v>4.5235223160444704E-2</v>
      </c>
      <c r="E141" s="40">
        <f>((C141/C$131)-1)*100</f>
        <v>4.9387922944718055</v>
      </c>
      <c r="F141" s="40">
        <f>((C141/C129)-1)*100</f>
        <v>5.1294510346575839</v>
      </c>
    </row>
    <row r="142" spans="1:6" ht="14.25" hidden="1" customHeight="1" x14ac:dyDescent="0.2">
      <c r="A142" s="31"/>
      <c r="B142" s="32" t="s">
        <v>3</v>
      </c>
      <c r="C142" s="33"/>
      <c r="D142" s="40">
        <f t="shared" si="54"/>
        <v>-100</v>
      </c>
      <c r="E142" s="40">
        <f t="shared" ref="E141:E143" si="59">((C142/C$131)-1)*100</f>
        <v>-100</v>
      </c>
      <c r="F142" s="40">
        <f t="shared" si="55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4"/>
        <v>#DIV/0!</v>
      </c>
      <c r="E143" s="40">
        <f t="shared" si="59"/>
        <v>-100</v>
      </c>
      <c r="F143" s="40">
        <f t="shared" si="55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C7:C9"/>
    <mergeCell ref="D7:F7"/>
    <mergeCell ref="D8:D9"/>
    <mergeCell ref="E8:F8"/>
    <mergeCell ref="A6:F6"/>
    <mergeCell ref="A5:F5"/>
    <mergeCell ref="A1:F1"/>
    <mergeCell ref="A2:F2"/>
    <mergeCell ref="A3:F3"/>
    <mergeCell ref="A4:F4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4" workbookViewId="0">
      <selection activeCell="G141" sqref="G141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6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502.06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502.12</v>
      </c>
      <c r="D11" s="40">
        <f t="shared" ref="D11:D17" si="0">((C11/C10)-1)*100</f>
        <v>1.1950762857027009E-2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502.2</v>
      </c>
      <c r="D12" s="43">
        <f t="shared" si="0"/>
        <v>1.5932446427147084E-2</v>
      </c>
      <c r="E12" s="43">
        <f t="shared" ref="E12:E23" si="1">((C12/C$11)-1)*100</f>
        <v>1.5932446427147084E-2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502.26</v>
      </c>
      <c r="D13" s="40">
        <f t="shared" si="0"/>
        <v>1.1947431302261613E-2</v>
      </c>
      <c r="E13" s="40">
        <f t="shared" si="1"/>
        <v>2.7881781247507398E-2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502.35</v>
      </c>
      <c r="D14" s="40">
        <f t="shared" si="0"/>
        <v>1.7919006092470546E-2</v>
      </c>
      <c r="E14" s="40">
        <f t="shared" si="1"/>
        <v>4.580578347805897E-2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502.44</v>
      </c>
      <c r="D15" s="40">
        <f t="shared" si="0"/>
        <v>1.7915795759915198E-2</v>
      </c>
      <c r="E15" s="40">
        <f t="shared" si="1"/>
        <v>6.3729785708588338E-2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500.53</v>
      </c>
      <c r="D16" s="40">
        <f t="shared" si="0"/>
        <v>-0.38014489292254039</v>
      </c>
      <c r="E16" s="40">
        <f t="shared" si="1"/>
        <v>-0.31665737273959271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504.27</v>
      </c>
      <c r="D17" s="40">
        <f t="shared" si="0"/>
        <v>0.74720795956286779</v>
      </c>
      <c r="E17" s="40">
        <f t="shared" si="1"/>
        <v>0.4281844977296112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515.69000000000005</v>
      </c>
      <c r="D18" s="40">
        <f>((C18/C17)-1)*100</f>
        <v>2.2646598052630695</v>
      </c>
      <c r="E18" s="40">
        <f t="shared" si="1"/>
        <v>2.7025412252051462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518.74</v>
      </c>
      <c r="D19" s="40">
        <f>((C19/C18)-1)*100</f>
        <v>0.59144059415539019</v>
      </c>
      <c r="E19" s="40">
        <f t="shared" si="1"/>
        <v>3.3099657452401843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521.87</v>
      </c>
      <c r="D20" s="40">
        <f>((C20/C19)-1)*100</f>
        <v>0.60338512549640289</v>
      </c>
      <c r="E20" s="40">
        <f t="shared" si="1"/>
        <v>3.9333227117023917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521.96</v>
      </c>
      <c r="D21" s="40">
        <f t="shared" ref="D21:D37" si="2">((C21/C20)-1)*100</f>
        <v>1.7245674210064621E-2</v>
      </c>
      <c r="E21" s="40">
        <f t="shared" si="1"/>
        <v>3.951246713932921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522.04999999999995</v>
      </c>
      <c r="D22" s="40">
        <f t="shared" si="2"/>
        <v>1.7242700590069937E-2</v>
      </c>
      <c r="E22" s="40">
        <f t="shared" si="1"/>
        <v>3.9691707161634504</v>
      </c>
      <c r="F22" s="40">
        <f>((C22/C10)-1)*100</f>
        <v>3.9815958252001682</v>
      </c>
    </row>
    <row r="23" spans="1:6" s="5" customFormat="1" ht="12.75" customHeight="1" x14ac:dyDescent="0.2">
      <c r="A23" s="31"/>
      <c r="B23" s="32" t="s">
        <v>4</v>
      </c>
      <c r="C23" s="33">
        <v>522.9</v>
      </c>
      <c r="D23" s="40">
        <f t="shared" si="2"/>
        <v>0.16281965328992509</v>
      </c>
      <c r="E23" s="40">
        <f t="shared" si="1"/>
        <v>4.1384529594519215</v>
      </c>
      <c r="F23" s="40">
        <f>((C23/C11)-1)*100</f>
        <v>4.1384529594519215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522.9</v>
      </c>
      <c r="D24" s="43">
        <f t="shared" si="2"/>
        <v>0</v>
      </c>
      <c r="E24" s="43">
        <f t="shared" ref="E24:E29" si="3">((C24/C$23)-1)*100</f>
        <v>0</v>
      </c>
      <c r="F24" s="43">
        <f>((C24/C12)-1)*100</f>
        <v>4.1218637992831431</v>
      </c>
    </row>
    <row r="25" spans="1:6" s="5" customFormat="1" ht="12.75" customHeight="1" x14ac:dyDescent="0.2">
      <c r="A25" s="31"/>
      <c r="B25" s="32" t="s">
        <v>28</v>
      </c>
      <c r="C25" s="33">
        <v>523.04999999999995</v>
      </c>
      <c r="D25" s="40">
        <f t="shared" si="2"/>
        <v>2.868617326448053E-2</v>
      </c>
      <c r="E25" s="40">
        <f t="shared" si="3"/>
        <v>2.868617326448053E-2</v>
      </c>
      <c r="F25" s="40">
        <f t="shared" ref="F25:F35" si="4">((C25/C13)-1)*100</f>
        <v>4.1392904073587422</v>
      </c>
    </row>
    <row r="26" spans="1:6" s="5" customFormat="1" ht="12.75" customHeight="1" x14ac:dyDescent="0.2">
      <c r="A26" s="31"/>
      <c r="B26" s="32" t="s">
        <v>29</v>
      </c>
      <c r="C26" s="33">
        <v>523.14</v>
      </c>
      <c r="D26" s="40">
        <f>((C26/C25)-1)*100</f>
        <v>1.7206767995414651E-2</v>
      </c>
      <c r="E26" s="40">
        <f t="shared" si="3"/>
        <v>4.589787722317773E-2</v>
      </c>
      <c r="F26" s="40">
        <f>((C26/C14)-1)*100</f>
        <v>4.1385488205434307</v>
      </c>
    </row>
    <row r="27" spans="1:6" s="5" customFormat="1" ht="12.75" customHeight="1" x14ac:dyDescent="0.2">
      <c r="A27" s="31"/>
      <c r="B27" s="32" t="s">
        <v>30</v>
      </c>
      <c r="C27" s="33">
        <v>523.22</v>
      </c>
      <c r="D27" s="40">
        <f>((C27/C26)-1)*100</f>
        <v>1.5292273578793036E-2</v>
      </c>
      <c r="E27" s="40">
        <f t="shared" si="3"/>
        <v>6.1197169630911041E-2</v>
      </c>
      <c r="F27" s="40">
        <f>((C27/C15)-1)*100</f>
        <v>4.1358172120054215</v>
      </c>
    </row>
    <row r="28" spans="1:6" s="5" customFormat="1" ht="12.75" customHeight="1" x14ac:dyDescent="0.2">
      <c r="A28" s="31"/>
      <c r="B28" s="32" t="s">
        <v>31</v>
      </c>
      <c r="C28" s="33">
        <v>529.59</v>
      </c>
      <c r="D28" s="40">
        <f t="shared" si="2"/>
        <v>1.2174611062268248</v>
      </c>
      <c r="E28" s="40">
        <f t="shared" si="3"/>
        <v>1.279403327596107</v>
      </c>
      <c r="F28" s="40">
        <f t="shared" si="4"/>
        <v>5.8058458034483618</v>
      </c>
    </row>
    <row r="29" spans="1:6" s="5" customFormat="1" ht="12.75" customHeight="1" x14ac:dyDescent="0.2">
      <c r="A29" s="31"/>
      <c r="B29" s="32" t="s">
        <v>32</v>
      </c>
      <c r="C29" s="33">
        <v>529.74</v>
      </c>
      <c r="D29" s="40">
        <f t="shared" si="2"/>
        <v>2.8323797654783434E-2</v>
      </c>
      <c r="E29" s="40">
        <f t="shared" si="3"/>
        <v>1.3080895008605875</v>
      </c>
      <c r="F29" s="40">
        <f>((C29/C17)-1)*100</f>
        <v>5.0508656077101532</v>
      </c>
    </row>
    <row r="30" spans="1:6" s="5" customFormat="1" ht="12.75" customHeight="1" x14ac:dyDescent="0.2">
      <c r="A30" s="31"/>
      <c r="B30" s="32" t="s">
        <v>33</v>
      </c>
      <c r="C30" s="33">
        <v>559</v>
      </c>
      <c r="D30" s="40">
        <f t="shared" si="2"/>
        <v>5.5234643409974638</v>
      </c>
      <c r="E30" s="40">
        <f>((C30/C$23)-1)*100</f>
        <v>6.9038056989864316</v>
      </c>
      <c r="F30" s="40">
        <f t="shared" si="4"/>
        <v>8.3984564370067183</v>
      </c>
    </row>
    <row r="31" spans="1:6" s="5" customFormat="1" ht="12.75" customHeight="1" x14ac:dyDescent="0.2">
      <c r="A31" s="31"/>
      <c r="B31" s="32" t="s">
        <v>34</v>
      </c>
      <c r="C31" s="33">
        <v>560.65</v>
      </c>
      <c r="D31" s="40">
        <f t="shared" si="2"/>
        <v>0.29516994633274063</v>
      </c>
      <c r="E31" s="40">
        <f>((C31/C$23)-1)*100</f>
        <v>7.219353604895784</v>
      </c>
      <c r="F31" s="40">
        <f>((C31/C19)-1)*100</f>
        <v>8.0791918880363855</v>
      </c>
    </row>
    <row r="32" spans="1:6" s="5" customFormat="1" ht="12.75" customHeight="1" x14ac:dyDescent="0.2">
      <c r="A32" s="31"/>
      <c r="B32" s="32" t="s">
        <v>35</v>
      </c>
      <c r="C32" s="33">
        <v>562.96</v>
      </c>
      <c r="D32" s="40">
        <f t="shared" si="2"/>
        <v>0.41202176045662675</v>
      </c>
      <c r="E32" s="40">
        <f>((C32/C$23)-1)*100</f>
        <v>7.6611206731688863</v>
      </c>
      <c r="F32" s="40">
        <f>((C32/C20)-1)*100</f>
        <v>7.8736083699005643</v>
      </c>
    </row>
    <row r="33" spans="1:6" s="5" customFormat="1" ht="12.75" customHeight="1" x14ac:dyDescent="0.2">
      <c r="A33" s="31"/>
      <c r="B33" s="32" t="s">
        <v>36</v>
      </c>
      <c r="C33" s="33">
        <v>564.41</v>
      </c>
      <c r="D33" s="40">
        <f t="shared" si="2"/>
        <v>0.25756714509022061</v>
      </c>
      <c r="E33" s="40">
        <f>((C33/C$23)-1)*100</f>
        <v>7.9384203480588944</v>
      </c>
      <c r="F33" s="40">
        <f>((C33/C21)-1)*100</f>
        <v>8.1328071116560494</v>
      </c>
    </row>
    <row r="34" spans="1:6" s="5" customFormat="1" ht="12.75" customHeight="1" x14ac:dyDescent="0.2">
      <c r="A34" s="31"/>
      <c r="B34" s="32" t="s">
        <v>3</v>
      </c>
      <c r="C34" s="33">
        <v>566.12</v>
      </c>
      <c r="D34" s="40">
        <f t="shared" si="2"/>
        <v>0.30297124430822553</v>
      </c>
      <c r="E34" s="40">
        <f>((C34/C$23)-1)*100</f>
        <v>8.2654427232740524</v>
      </c>
      <c r="F34" s="40">
        <f>((C34/C22)-1)*100</f>
        <v>8.4417201417488883</v>
      </c>
    </row>
    <row r="35" spans="1:6" s="5" customFormat="1" ht="12.75" customHeight="1" x14ac:dyDescent="0.2">
      <c r="A35" s="31"/>
      <c r="B35" s="32" t="s">
        <v>4</v>
      </c>
      <c r="C35" s="33">
        <v>571.51</v>
      </c>
      <c r="D35" s="40">
        <f t="shared" si="2"/>
        <v>0.95209496219883505</v>
      </c>
      <c r="E35" s="40">
        <f t="shared" ref="E35" si="5">((C35/C$23)-1)*100</f>
        <v>9.2962325492446105</v>
      </c>
      <c r="F35" s="40">
        <f t="shared" si="4"/>
        <v>9.2962325492446105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577.23</v>
      </c>
      <c r="D36" s="43">
        <f t="shared" si="2"/>
        <v>1.0008573778236718</v>
      </c>
      <c r="E36" s="43">
        <f t="shared" ref="E36:E47" si="6">((C36/C$35)-1)*100</f>
        <v>1.0008573778236718</v>
      </c>
      <c r="F36" s="43">
        <f>((C36/C24)-1)*100</f>
        <v>10.39013195639702</v>
      </c>
    </row>
    <row r="37" spans="1:6" s="5" customFormat="1" ht="12.75" customHeight="1" x14ac:dyDescent="0.2">
      <c r="A37" s="31"/>
      <c r="B37" s="32" t="s">
        <v>28</v>
      </c>
      <c r="C37" s="33">
        <v>578.41</v>
      </c>
      <c r="D37" s="40">
        <f t="shared" si="2"/>
        <v>0.20442457945706316</v>
      </c>
      <c r="E37" s="40">
        <f t="shared" si="6"/>
        <v>1.2073279557663019</v>
      </c>
      <c r="F37" s="40">
        <f t="shared" ref="F37" si="7">((C37/C25)-1)*100</f>
        <v>10.584074180288706</v>
      </c>
    </row>
    <row r="38" spans="1:6" s="5" customFormat="1" ht="12.75" customHeight="1" x14ac:dyDescent="0.2">
      <c r="A38" s="31"/>
      <c r="B38" s="32" t="s">
        <v>29</v>
      </c>
      <c r="C38" s="33">
        <v>579.95000000000005</v>
      </c>
      <c r="D38" s="40">
        <f>((C38/C37)-1)*100</f>
        <v>0.26624712574125908</v>
      </c>
      <c r="E38" s="40">
        <f t="shared" si="6"/>
        <v>1.4767895574880674</v>
      </c>
      <c r="F38" s="40">
        <f>((C38/C26)-1)*100</f>
        <v>10.859425775127129</v>
      </c>
    </row>
    <row r="39" spans="1:6" s="5" customFormat="1" ht="12.75" customHeight="1" x14ac:dyDescent="0.2">
      <c r="A39" s="31"/>
      <c r="B39" s="32" t="s">
        <v>30</v>
      </c>
      <c r="C39" s="33">
        <v>580.41999999999996</v>
      </c>
      <c r="D39" s="40">
        <f>((C39/C38)-1)*100</f>
        <v>8.1041469092157925E-2</v>
      </c>
      <c r="E39" s="40">
        <f t="shared" si="6"/>
        <v>1.5590278385330114</v>
      </c>
      <c r="F39" s="40">
        <f>((C39/C27)-1)*100</f>
        <v>10.932303811016375</v>
      </c>
    </row>
    <row r="40" spans="1:6" s="5" customFormat="1" ht="12.75" customHeight="1" x14ac:dyDescent="0.2">
      <c r="A40" s="31"/>
      <c r="B40" s="32" t="s">
        <v>31</v>
      </c>
      <c r="C40" s="33">
        <v>589.25</v>
      </c>
      <c r="D40" s="40">
        <f t="shared" ref="D40:D42" si="8">((C40/C39)-1)*100</f>
        <v>1.5213121532683394</v>
      </c>
      <c r="E40" s="40">
        <f t="shared" si="6"/>
        <v>3.1040576717817681</v>
      </c>
      <c r="F40" s="40">
        <f t="shared" ref="F40" si="9">((C40/C28)-1)*100</f>
        <v>11.265318453898288</v>
      </c>
    </row>
    <row r="41" spans="1:6" s="5" customFormat="1" ht="12.75" customHeight="1" x14ac:dyDescent="0.2">
      <c r="A41" s="31"/>
      <c r="B41" s="32" t="s">
        <v>32</v>
      </c>
      <c r="C41" s="33">
        <v>589.37</v>
      </c>
      <c r="D41" s="40">
        <f t="shared" si="8"/>
        <v>2.0364870598221785E-2</v>
      </c>
      <c r="E41" s="40">
        <f t="shared" si="6"/>
        <v>3.1250546797081391</v>
      </c>
      <c r="F41" s="40">
        <f>((C41/C29)-1)*100</f>
        <v>11.256465435874198</v>
      </c>
    </row>
    <row r="42" spans="1:6" s="5" customFormat="1" ht="12.75" customHeight="1" x14ac:dyDescent="0.2">
      <c r="A42" s="31"/>
      <c r="B42" s="32" t="s">
        <v>33</v>
      </c>
      <c r="C42" s="33">
        <v>589.37</v>
      </c>
      <c r="D42" s="40">
        <f t="shared" si="8"/>
        <v>0</v>
      </c>
      <c r="E42" s="40">
        <f t="shared" si="6"/>
        <v>3.1250546797081391</v>
      </c>
      <c r="F42" s="40">
        <f t="shared" ref="F42" si="10">((C42/C30)-1)*100</f>
        <v>5.4329159212880063</v>
      </c>
    </row>
    <row r="43" spans="1:6" s="5" customFormat="1" ht="12.75" customHeight="1" x14ac:dyDescent="0.2">
      <c r="A43" s="31"/>
      <c r="B43" s="32" t="s">
        <v>34</v>
      </c>
      <c r="C43" s="33">
        <v>607.53</v>
      </c>
      <c r="D43" s="40">
        <f>((C43/C42)-1)*100</f>
        <v>3.0812562566808532</v>
      </c>
      <c r="E43" s="40">
        <f t="shared" si="6"/>
        <v>6.3026018792322169</v>
      </c>
      <c r="F43" s="40">
        <f>((C43/C31)-1)*100</f>
        <v>8.3617230000891709</v>
      </c>
    </row>
    <row r="44" spans="1:6" s="5" customFormat="1" ht="12.75" customHeight="1" x14ac:dyDescent="0.2">
      <c r="A44" s="31"/>
      <c r="B44" s="32" t="s">
        <v>35</v>
      </c>
      <c r="C44" s="33">
        <v>619.82000000000005</v>
      </c>
      <c r="D44" s="40">
        <f t="shared" ref="D44" si="11">((C44/C43)-1)*100</f>
        <v>2.0229453689529775</v>
      </c>
      <c r="E44" s="40">
        <f t="shared" si="6"/>
        <v>8.4530454410246527</v>
      </c>
      <c r="F44" s="40">
        <f>((C44/C32)-1)*100</f>
        <v>10.100184737814422</v>
      </c>
    </row>
    <row r="45" spans="1:6" s="5" customFormat="1" ht="12.75" customHeight="1" x14ac:dyDescent="0.2">
      <c r="A45" s="31"/>
      <c r="B45" s="32" t="s">
        <v>36</v>
      </c>
      <c r="C45" s="33">
        <v>619.91</v>
      </c>
      <c r="D45" s="40">
        <f>((C45/C44)-1)*100</f>
        <v>1.4520344616175684E-2</v>
      </c>
      <c r="E45" s="40">
        <f t="shared" si="6"/>
        <v>8.4687931969694255</v>
      </c>
      <c r="F45" s="40">
        <f>((C45/C33)-1)*100</f>
        <v>9.8332772275473435</v>
      </c>
    </row>
    <row r="46" spans="1:6" s="5" customFormat="1" ht="12.75" customHeight="1" x14ac:dyDescent="0.2">
      <c r="A46" s="31"/>
      <c r="B46" s="32" t="s">
        <v>3</v>
      </c>
      <c r="C46" s="33">
        <v>620.03</v>
      </c>
      <c r="D46" s="40">
        <f t="shared" ref="D46:D76" si="12">((C46/C45)-1)*100</f>
        <v>1.935764869094303E-2</v>
      </c>
      <c r="E46" s="40">
        <f t="shared" si="6"/>
        <v>8.4897902048957974</v>
      </c>
      <c r="F46" s="40">
        <f>((C46/C34)-1)*100</f>
        <v>9.5227160319366853</v>
      </c>
    </row>
    <row r="47" spans="1:6" s="5" customFormat="1" ht="12.75" customHeight="1" x14ac:dyDescent="0.2">
      <c r="A47" s="31"/>
      <c r="B47" s="32" t="s">
        <v>4</v>
      </c>
      <c r="C47" s="33">
        <v>620.09</v>
      </c>
      <c r="D47" s="40">
        <f t="shared" si="12"/>
        <v>9.6769511152672294E-3</v>
      </c>
      <c r="E47" s="40">
        <f t="shared" si="6"/>
        <v>8.500288708858994</v>
      </c>
      <c r="F47" s="40">
        <f t="shared" ref="F47:F76" si="13">((C47/C35)-1)*100</f>
        <v>8.500288708858994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633.58000000000004</v>
      </c>
      <c r="D48" s="43">
        <f t="shared" si="12"/>
        <v>2.1754906545824015</v>
      </c>
      <c r="E48" s="43">
        <f t="shared" ref="E48:E59" si="14">((C48/C$47)-1)*100</f>
        <v>2.1754906545824015</v>
      </c>
      <c r="F48" s="43">
        <f t="shared" si="13"/>
        <v>9.7621398749198729</v>
      </c>
    </row>
    <row r="49" spans="1:6" s="5" customFormat="1" ht="12.75" customHeight="1" x14ac:dyDescent="0.2">
      <c r="A49" s="31"/>
      <c r="B49" s="32" t="s">
        <v>28</v>
      </c>
      <c r="C49" s="33">
        <v>639.13</v>
      </c>
      <c r="D49" s="40">
        <f t="shared" si="12"/>
        <v>0.87597462041097973</v>
      </c>
      <c r="E49" s="40">
        <f t="shared" si="14"/>
        <v>3.0705220209969353</v>
      </c>
      <c r="F49" s="40">
        <f t="shared" si="13"/>
        <v>10.497743814940975</v>
      </c>
    </row>
    <row r="50" spans="1:6" s="5" customFormat="1" ht="12.75" customHeight="1" x14ac:dyDescent="0.2">
      <c r="A50" s="31"/>
      <c r="B50" s="32" t="s">
        <v>29</v>
      </c>
      <c r="C50" s="33">
        <v>639.22</v>
      </c>
      <c r="D50" s="40">
        <f>((C50/C49)-1)*100</f>
        <v>1.408164223242192E-2</v>
      </c>
      <c r="E50" s="40">
        <f>((C50/C$47)-1)*100</f>
        <v>3.0850360431550206</v>
      </c>
      <c r="F50" s="40">
        <f>((C50/C38)-1)*100</f>
        <v>10.219846538494703</v>
      </c>
    </row>
    <row r="51" spans="1:6" s="5" customFormat="1" ht="12.75" customHeight="1" x14ac:dyDescent="0.2">
      <c r="A51" s="31"/>
      <c r="B51" s="32" t="s">
        <v>30</v>
      </c>
      <c r="C51" s="33">
        <v>639.30999999999995</v>
      </c>
      <c r="D51" s="40">
        <f>((C51/C50)-1)*100</f>
        <v>1.4079659585108928E-2</v>
      </c>
      <c r="E51" s="40">
        <f>((C51/C$47)-1)*100</f>
        <v>3.0995500653130836</v>
      </c>
      <c r="F51" s="40">
        <f>((C51/C39)-1)*100</f>
        <v>10.146101099204019</v>
      </c>
    </row>
    <row r="52" spans="1:6" s="5" customFormat="1" ht="12.75" customHeight="1" x14ac:dyDescent="0.2">
      <c r="A52" s="31"/>
      <c r="B52" s="32" t="s">
        <v>31</v>
      </c>
      <c r="C52" s="33">
        <v>639.66999999999996</v>
      </c>
      <c r="D52" s="40">
        <f t="shared" si="12"/>
        <v>5.6310709984197516E-2</v>
      </c>
      <c r="E52" s="40">
        <f t="shared" si="14"/>
        <v>3.1576061539453804</v>
      </c>
      <c r="F52" s="40">
        <f t="shared" si="13"/>
        <v>8.5566397963512841</v>
      </c>
    </row>
    <row r="53" spans="1:6" s="5" customFormat="1" ht="12.75" customHeight="1" x14ac:dyDescent="0.2">
      <c r="A53" s="31"/>
      <c r="B53" s="32" t="s">
        <v>32</v>
      </c>
      <c r="C53" s="33">
        <v>655.81</v>
      </c>
      <c r="D53" s="40">
        <f t="shared" si="12"/>
        <v>2.5231760126315006</v>
      </c>
      <c r="E53" s="40">
        <f t="shared" si="14"/>
        <v>5.7604541276266241</v>
      </c>
      <c r="F53" s="40">
        <f t="shared" si="13"/>
        <v>11.273054278297145</v>
      </c>
    </row>
    <row r="54" spans="1:6" s="5" customFormat="1" ht="12.75" customHeight="1" x14ac:dyDescent="0.2">
      <c r="A54" s="31"/>
      <c r="B54" s="32" t="s">
        <v>33</v>
      </c>
      <c r="C54" s="33">
        <v>655.96</v>
      </c>
      <c r="D54" s="40">
        <f t="shared" si="12"/>
        <v>2.2872478309277078E-2</v>
      </c>
      <c r="E54" s="40">
        <f t="shared" si="14"/>
        <v>5.7846441645567515</v>
      </c>
      <c r="F54" s="40">
        <f t="shared" si="13"/>
        <v>11.298505183501039</v>
      </c>
    </row>
    <row r="55" spans="1:6" s="5" customFormat="1" ht="12.75" customHeight="1" x14ac:dyDescent="0.2">
      <c r="A55" s="31"/>
      <c r="B55" s="32" t="s">
        <v>34</v>
      </c>
      <c r="C55" s="33">
        <v>656.02</v>
      </c>
      <c r="D55" s="40">
        <f t="shared" si="12"/>
        <v>9.1468992011733974E-3</v>
      </c>
      <c r="E55" s="40">
        <f t="shared" si="14"/>
        <v>5.7943201793287935</v>
      </c>
      <c r="F55" s="40">
        <f t="shared" si="13"/>
        <v>7.9814988560235722</v>
      </c>
    </row>
    <row r="56" spans="1:6" s="5" customFormat="1" ht="12.75" customHeight="1" x14ac:dyDescent="0.2">
      <c r="A56" s="31"/>
      <c r="B56" s="32" t="s">
        <v>35</v>
      </c>
      <c r="C56" s="33">
        <v>656.11</v>
      </c>
      <c r="D56" s="40">
        <f>((C56/C55)-1)*100</f>
        <v>1.3719093930064652E-2</v>
      </c>
      <c r="E56" s="40">
        <f>((C56/C$47)-1)*100</f>
        <v>5.8088342014868788</v>
      </c>
      <c r="F56" s="40">
        <f>((C56/C44)-1)*100</f>
        <v>5.8549256235681302</v>
      </c>
    </row>
    <row r="57" spans="1:6" s="5" customFormat="1" ht="12.75" customHeight="1" x14ac:dyDescent="0.2">
      <c r="A57" s="31"/>
      <c r="B57" s="32" t="s">
        <v>36</v>
      </c>
      <c r="C57" s="33">
        <v>653.61</v>
      </c>
      <c r="D57" s="40">
        <f t="shared" si="12"/>
        <v>-0.38103366813491135</v>
      </c>
      <c r="E57" s="40">
        <f t="shared" si="14"/>
        <v>5.4056669193181639</v>
      </c>
      <c r="F57" s="40">
        <f t="shared" si="13"/>
        <v>5.4362730073720389</v>
      </c>
    </row>
    <row r="58" spans="1:6" s="5" customFormat="1" ht="12.75" customHeight="1" x14ac:dyDescent="0.2">
      <c r="A58" s="31"/>
      <c r="B58" s="32" t="s">
        <v>3</v>
      </c>
      <c r="C58" s="33">
        <v>651.98</v>
      </c>
      <c r="D58" s="40">
        <f t="shared" si="12"/>
        <v>-0.24938418934838946</v>
      </c>
      <c r="E58" s="40">
        <f t="shared" si="14"/>
        <v>5.1428018513441476</v>
      </c>
      <c r="F58" s="40">
        <f t="shared" si="13"/>
        <v>5.1529764688805546</v>
      </c>
    </row>
    <row r="59" spans="1:6" s="5" customFormat="1" ht="12.75" customHeight="1" x14ac:dyDescent="0.2">
      <c r="A59" s="44"/>
      <c r="B59" s="35" t="s">
        <v>4</v>
      </c>
      <c r="C59" s="36">
        <v>652.16</v>
      </c>
      <c r="D59" s="45">
        <f t="shared" si="12"/>
        <v>2.7608208840756987E-2</v>
      </c>
      <c r="E59" s="45">
        <f t="shared" si="14"/>
        <v>5.1718298956602959</v>
      </c>
      <c r="F59" s="45">
        <f t="shared" si="13"/>
        <v>5.1718298956602959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652.37</v>
      </c>
      <c r="D60" s="40">
        <f t="shared" si="12"/>
        <v>3.2200686948002932E-2</v>
      </c>
      <c r="E60" s="40">
        <f t="shared" ref="E60:E71" si="15">((C60/C$59)-1)*100</f>
        <v>3.2200686948002932E-2</v>
      </c>
      <c r="F60" s="40">
        <f t="shared" si="13"/>
        <v>2.9656870482022812</v>
      </c>
    </row>
    <row r="61" spans="1:6" s="5" customFormat="1" ht="12.75" customHeight="1" x14ac:dyDescent="0.2">
      <c r="A61" s="31"/>
      <c r="B61" s="32" t="s">
        <v>28</v>
      </c>
      <c r="C61" s="33">
        <v>652.46</v>
      </c>
      <c r="D61" s="40">
        <f t="shared" si="12"/>
        <v>1.3795852047149282E-2</v>
      </c>
      <c r="E61" s="40">
        <f t="shared" si="15"/>
        <v>4.6000981354277215E-2</v>
      </c>
      <c r="F61" s="40">
        <f t="shared" si="13"/>
        <v>2.0856476773113419</v>
      </c>
    </row>
    <row r="62" spans="1:6" s="5" customFormat="1" ht="15" customHeight="1" x14ac:dyDescent="0.2">
      <c r="A62" s="31"/>
      <c r="B62" s="32" t="s">
        <v>29</v>
      </c>
      <c r="C62" s="33">
        <v>652.46</v>
      </c>
      <c r="D62" s="40">
        <f t="shared" si="12"/>
        <v>0</v>
      </c>
      <c r="E62" s="40">
        <f t="shared" si="15"/>
        <v>4.6000981354277215E-2</v>
      </c>
      <c r="F62" s="40">
        <f t="shared" si="13"/>
        <v>2.0712743656331245</v>
      </c>
    </row>
    <row r="63" spans="1:6" s="5" customFormat="1" ht="12.75" customHeight="1" x14ac:dyDescent="0.2">
      <c r="A63" s="31"/>
      <c r="B63" s="32" t="s">
        <v>30</v>
      </c>
      <c r="C63" s="33">
        <v>652.52</v>
      </c>
      <c r="D63" s="40">
        <f t="shared" si="12"/>
        <v>9.1959660362128659E-3</v>
      </c>
      <c r="E63" s="40">
        <f t="shared" si="15"/>
        <v>5.5201177625119335E-2</v>
      </c>
      <c r="F63" s="40">
        <f t="shared" si="13"/>
        <v>2.0662902191425081</v>
      </c>
    </row>
    <row r="64" spans="1:6" s="5" customFormat="1" ht="12.75" customHeight="1" x14ac:dyDescent="0.2">
      <c r="A64" s="31"/>
      <c r="B64" s="32" t="s">
        <v>31</v>
      </c>
      <c r="C64" s="33">
        <v>652.61</v>
      </c>
      <c r="D64" s="40">
        <f t="shared" si="12"/>
        <v>1.3792680684132641E-2</v>
      </c>
      <c r="E64" s="40">
        <f t="shared" si="15"/>
        <v>6.9001472031415823E-2</v>
      </c>
      <c r="F64" s="40">
        <f t="shared" si="13"/>
        <v>2.0229180671283764</v>
      </c>
    </row>
    <row r="65" spans="1:6" s="5" customFormat="1" ht="12.75" customHeight="1" x14ac:dyDescent="0.2">
      <c r="A65" s="31"/>
      <c r="B65" s="32" t="s">
        <v>32</v>
      </c>
      <c r="C65" s="33">
        <v>654.15</v>
      </c>
      <c r="D65" s="40">
        <f>((C65/C64)-1)*100</f>
        <v>0.23597554435266233</v>
      </c>
      <c r="E65" s="40">
        <f>((C65/C$59)-1)*100</f>
        <v>0.3051398429833263</v>
      </c>
      <c r="F65" s="40">
        <f>((C65/C53)-1)*100</f>
        <v>-0.25312209328921531</v>
      </c>
    </row>
    <row r="66" spans="1:6" s="5" customFormat="1" ht="12" customHeight="1" x14ac:dyDescent="0.2">
      <c r="A66" s="31"/>
      <c r="B66" s="32" t="s">
        <v>33</v>
      </c>
      <c r="C66" s="33">
        <v>654.24</v>
      </c>
      <c r="D66" s="40">
        <f t="shared" si="12"/>
        <v>1.3758312313694177E-2</v>
      </c>
      <c r="E66" s="40">
        <f t="shared" si="15"/>
        <v>0.31894013738960059</v>
      </c>
      <c r="F66" s="40">
        <f t="shared" si="13"/>
        <v>-0.26221111043356338</v>
      </c>
    </row>
    <row r="67" spans="1:6" s="5" customFormat="1" ht="12.75" customHeight="1" x14ac:dyDescent="0.2">
      <c r="A67" s="31"/>
      <c r="B67" s="32" t="s">
        <v>34</v>
      </c>
      <c r="C67" s="33">
        <v>654.41999999999996</v>
      </c>
      <c r="D67" s="40">
        <f>((C67/C66)-1)*100</f>
        <v>2.75128393250057E-2</v>
      </c>
      <c r="E67" s="40">
        <f>((C67/C$59)-1)*100</f>
        <v>0.34654072620214915</v>
      </c>
      <c r="F67" s="40">
        <f>((C67/C55)-1)*100</f>
        <v>-0.24389500320112223</v>
      </c>
    </row>
    <row r="68" spans="1:6" s="5" customFormat="1" ht="12.75" customHeight="1" x14ac:dyDescent="0.2">
      <c r="A68" s="31"/>
      <c r="B68" s="32" t="s">
        <v>35</v>
      </c>
      <c r="C68" s="33">
        <v>654.48</v>
      </c>
      <c r="D68" s="40">
        <f t="shared" si="12"/>
        <v>9.1684239479361551E-3</v>
      </c>
      <c r="E68" s="40">
        <f t="shared" si="15"/>
        <v>0.35574092247301348</v>
      </c>
      <c r="F68" s="40">
        <f t="shared" si="13"/>
        <v>-0.24843395162396087</v>
      </c>
    </row>
    <row r="69" spans="1:6" s="5" customFormat="1" ht="12.75" customHeight="1" x14ac:dyDescent="0.2">
      <c r="A69" s="31"/>
      <c r="B69" s="32" t="s">
        <v>36</v>
      </c>
      <c r="C69" s="33">
        <v>659.8</v>
      </c>
      <c r="D69" s="40">
        <f t="shared" si="12"/>
        <v>0.81285906368413485</v>
      </c>
      <c r="E69" s="40">
        <f t="shared" si="15"/>
        <v>1.1714916584887103</v>
      </c>
      <c r="F69" s="40">
        <f t="shared" si="13"/>
        <v>0.94704793378312946</v>
      </c>
    </row>
    <row r="70" spans="1:6" s="5" customFormat="1" ht="12.75" customHeight="1" x14ac:dyDescent="0.2">
      <c r="A70" s="31"/>
      <c r="B70" s="32" t="s">
        <v>3</v>
      </c>
      <c r="C70" s="33">
        <v>663.37</v>
      </c>
      <c r="D70" s="40">
        <f t="shared" si="12"/>
        <v>0.54107305244013304</v>
      </c>
      <c r="E70" s="40">
        <f t="shared" si="15"/>
        <v>1.7189033366045159</v>
      </c>
      <c r="F70" s="40">
        <f t="shared" si="13"/>
        <v>1.7469861038682089</v>
      </c>
    </row>
    <row r="71" spans="1:6" s="5" customFormat="1" ht="12.75" customHeight="1" x14ac:dyDescent="0.2">
      <c r="A71" s="44"/>
      <c r="B71" s="35" t="s">
        <v>4</v>
      </c>
      <c r="C71" s="33">
        <v>663.49</v>
      </c>
      <c r="D71" s="40">
        <f t="shared" si="12"/>
        <v>1.8089452341829571E-2</v>
      </c>
      <c r="E71" s="40">
        <f t="shared" si="15"/>
        <v>1.7373037291462223</v>
      </c>
      <c r="F71" s="40">
        <f t="shared" si="13"/>
        <v>1.7373037291462223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663.64</v>
      </c>
      <c r="D72" s="43">
        <f t="shared" si="12"/>
        <v>2.2607725813506008E-2</v>
      </c>
      <c r="E72" s="43">
        <f>((C72/C$71)-1)*100</f>
        <v>2.2607725813506008E-2</v>
      </c>
      <c r="F72" s="43">
        <f t="shared" si="13"/>
        <v>1.7275472507932488</v>
      </c>
    </row>
    <row r="73" spans="1:6" s="5" customFormat="1" ht="15" customHeight="1" x14ac:dyDescent="0.2">
      <c r="A73" s="31"/>
      <c r="B73" s="32" t="s">
        <v>28</v>
      </c>
      <c r="C73" s="33">
        <v>663.7</v>
      </c>
      <c r="D73" s="40">
        <f t="shared" si="12"/>
        <v>9.0410463504442262E-3</v>
      </c>
      <c r="E73" s="40">
        <f>((C73/C$71)-1)*100</f>
        <v>3.1650816138917293E-2</v>
      </c>
      <c r="F73" s="40">
        <f t="shared" si="13"/>
        <v>1.7227109707874888</v>
      </c>
    </row>
    <row r="74" spans="1:6" s="5" customFormat="1" ht="12.75" customHeight="1" x14ac:dyDescent="0.2">
      <c r="A74" s="31"/>
      <c r="B74" s="32" t="s">
        <v>29</v>
      </c>
      <c r="C74" s="33">
        <v>669.8</v>
      </c>
      <c r="D74" s="40">
        <f t="shared" si="12"/>
        <v>0.91908995027871754</v>
      </c>
      <c r="E74" s="40">
        <f t="shared" ref="E74:E83" si="16">((C74/C$71)-1)*100</f>
        <v>0.95103166588794696</v>
      </c>
      <c r="F74" s="40">
        <f t="shared" si="13"/>
        <v>2.6576341844710694</v>
      </c>
    </row>
    <row r="75" spans="1:6" s="5" customFormat="1" ht="12.75" customHeight="1" x14ac:dyDescent="0.2">
      <c r="A75" s="31"/>
      <c r="B75" s="32" t="s">
        <v>30</v>
      </c>
      <c r="C75" s="33">
        <v>669.95</v>
      </c>
      <c r="D75" s="40">
        <f t="shared" si="12"/>
        <v>2.2394744699916203E-2</v>
      </c>
      <c r="E75" s="40">
        <f t="shared" si="16"/>
        <v>0.97363939170145297</v>
      </c>
      <c r="F75" s="40">
        <f t="shared" si="13"/>
        <v>2.6711824924906535</v>
      </c>
    </row>
    <row r="76" spans="1:6" s="5" customFormat="1" ht="12.75" customHeight="1" x14ac:dyDescent="0.2">
      <c r="A76" s="31"/>
      <c r="B76" s="32" t="s">
        <v>31</v>
      </c>
      <c r="C76" s="33">
        <v>670.09</v>
      </c>
      <c r="D76" s="40">
        <f t="shared" si="12"/>
        <v>2.0897081871784629E-2</v>
      </c>
      <c r="E76" s="40">
        <f t="shared" si="16"/>
        <v>0.9947399357940645</v>
      </c>
      <c r="F76" s="40">
        <f t="shared" si="13"/>
        <v>2.6784756592758363</v>
      </c>
    </row>
    <row r="77" spans="1:6" s="5" customFormat="1" ht="12.75" customHeight="1" x14ac:dyDescent="0.2">
      <c r="A77" s="31"/>
      <c r="B77" s="32" t="s">
        <v>32</v>
      </c>
      <c r="C77" s="33">
        <v>670.16</v>
      </c>
      <c r="D77" s="40">
        <f>((C77/C76)-1)*100</f>
        <v>1.0446357951909846E-2</v>
      </c>
      <c r="E77" s="40">
        <f t="shared" si="16"/>
        <v>1.0052902078403481</v>
      </c>
      <c r="F77" s="40">
        <f>((C77/C65)-1)*100</f>
        <v>2.4474508904685388</v>
      </c>
    </row>
    <row r="78" spans="1:6" s="5" customFormat="1" ht="12.75" customHeight="1" x14ac:dyDescent="0.2">
      <c r="A78" s="31"/>
      <c r="B78" s="32" t="s">
        <v>33</v>
      </c>
      <c r="C78" s="33">
        <v>674.13</v>
      </c>
      <c r="D78" s="40">
        <f t="shared" ref="D78" si="17">((C78/C77)-1)*100</f>
        <v>0.59239584576817883</v>
      </c>
      <c r="E78" s="40">
        <f t="shared" si="16"/>
        <v>1.603641351037699</v>
      </c>
      <c r="F78" s="40">
        <f t="shared" ref="F78" si="18">((C78/C66)-1)*100</f>
        <v>3.0401687454145288</v>
      </c>
    </row>
    <row r="79" spans="1:6" s="5" customFormat="1" ht="12.75" customHeight="1" x14ac:dyDescent="0.2">
      <c r="A79" s="31"/>
      <c r="B79" s="32" t="s">
        <v>34</v>
      </c>
      <c r="C79" s="33">
        <v>681.9</v>
      </c>
      <c r="D79" s="40">
        <f>((C79/C78)-1)*100</f>
        <v>1.1525966801655407</v>
      </c>
      <c r="E79" s="40">
        <f t="shared" si="16"/>
        <v>2.7747215481770615</v>
      </c>
      <c r="F79" s="40">
        <f>((C79/C67)-1)*100</f>
        <v>4.1991381681488971</v>
      </c>
    </row>
    <row r="80" spans="1:6" s="5" customFormat="1" ht="12.75" customHeight="1" x14ac:dyDescent="0.2">
      <c r="A80" s="31"/>
      <c r="B80" s="32" t="s">
        <v>35</v>
      </c>
      <c r="C80" s="33">
        <v>689.79</v>
      </c>
      <c r="D80" s="40">
        <f t="shared" ref="D80:D87" si="19">((C80/C79)-1)*100</f>
        <v>1.1570611526616759</v>
      </c>
      <c r="E80" s="40">
        <f t="shared" si="16"/>
        <v>3.9638879259672244</v>
      </c>
      <c r="F80" s="40">
        <f t="shared" ref="F80:F87" si="20">((C80/C68)-1)*100</f>
        <v>5.3951228456178946</v>
      </c>
    </row>
    <row r="81" spans="1:6" s="5" customFormat="1" ht="12.75" customHeight="1" x14ac:dyDescent="0.2">
      <c r="A81" s="31"/>
      <c r="B81" s="32" t="s">
        <v>36</v>
      </c>
      <c r="C81" s="33">
        <v>690.33</v>
      </c>
      <c r="D81" s="40">
        <f t="shared" si="19"/>
        <v>7.8284695342079047E-2</v>
      </c>
      <c r="E81" s="40">
        <f t="shared" si="16"/>
        <v>4.0452757388958371</v>
      </c>
      <c r="F81" s="40">
        <f t="shared" si="20"/>
        <v>4.627159745377396</v>
      </c>
    </row>
    <row r="82" spans="1:6" s="5" customFormat="1" ht="12.75" customHeight="1" x14ac:dyDescent="0.2">
      <c r="A82" s="31"/>
      <c r="B82" s="32" t="s">
        <v>3</v>
      </c>
      <c r="C82" s="33">
        <v>696.91</v>
      </c>
      <c r="D82" s="40">
        <f t="shared" si="19"/>
        <v>0.95316732577173102</v>
      </c>
      <c r="E82" s="40">
        <f t="shared" si="16"/>
        <v>5.0370013112480905</v>
      </c>
      <c r="F82" s="40">
        <f t="shared" si="20"/>
        <v>5.056001929541587</v>
      </c>
    </row>
    <row r="83" spans="1:6" s="5" customFormat="1" ht="12.75" customHeight="1" x14ac:dyDescent="0.2">
      <c r="A83" s="44"/>
      <c r="B83" s="35" t="s">
        <v>4</v>
      </c>
      <c r="C83" s="33">
        <v>696.91</v>
      </c>
      <c r="D83" s="40">
        <f t="shared" si="19"/>
        <v>0</v>
      </c>
      <c r="E83" s="40">
        <f t="shared" si="16"/>
        <v>5.0370013112480905</v>
      </c>
      <c r="F83" s="40">
        <f t="shared" si="20"/>
        <v>5.0370013112480905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697.21</v>
      </c>
      <c r="D84" s="43">
        <f t="shared" si="19"/>
        <v>4.304716534417885E-2</v>
      </c>
      <c r="E84" s="43">
        <f>((C84/C$83)-1)*100</f>
        <v>4.304716534417885E-2</v>
      </c>
      <c r="F84" s="43">
        <f t="shared" si="20"/>
        <v>5.0584654330661172</v>
      </c>
    </row>
    <row r="85" spans="1:6" s="5" customFormat="1" ht="12.75" customHeight="1" x14ac:dyDescent="0.2">
      <c r="A85" s="31"/>
      <c r="B85" s="32" t="s">
        <v>28</v>
      </c>
      <c r="C85" s="33">
        <v>697.36</v>
      </c>
      <c r="D85" s="40">
        <f>((C85/C84)-1)*100</f>
        <v>2.1514321366589151E-2</v>
      </c>
      <c r="E85" s="40">
        <f>((C85/C$83)-1)*100</f>
        <v>6.4570748016246071E-2</v>
      </c>
      <c r="F85" s="40">
        <f>((C85/C73)-1)*100</f>
        <v>5.0715684797348226</v>
      </c>
    </row>
    <row r="86" spans="1:6" s="5" customFormat="1" ht="12.75" customHeight="1" x14ac:dyDescent="0.2">
      <c r="A86" s="31"/>
      <c r="B86" s="32" t="s">
        <v>29</v>
      </c>
      <c r="C86" s="33">
        <v>697.45</v>
      </c>
      <c r="D86" s="40">
        <f>((C86/C85)-1)*100</f>
        <v>1.2905816221175925E-2</v>
      </c>
      <c r="E86" s="40">
        <f>((C86/C$83)-1)*100</f>
        <v>7.7484897619495285E-2</v>
      </c>
      <c r="F86" s="40">
        <f>((C86/C74)-1)*100</f>
        <v>4.1280979396834949</v>
      </c>
    </row>
    <row r="87" spans="1:6" s="5" customFormat="1" ht="12.75" customHeight="1" x14ac:dyDescent="0.2">
      <c r="A87" s="31"/>
      <c r="B87" s="32" t="s">
        <v>30</v>
      </c>
      <c r="C87" s="33">
        <v>697.66</v>
      </c>
      <c r="D87" s="40">
        <f t="shared" si="19"/>
        <v>3.010968528209812E-2</v>
      </c>
      <c r="E87" s="40">
        <f t="shared" ref="E87:E95" si="21">((C87/C$83)-1)*100</f>
        <v>0.10761791336040272</v>
      </c>
      <c r="F87" s="40">
        <f t="shared" si="20"/>
        <v>4.1361295619075866</v>
      </c>
    </row>
    <row r="88" spans="1:6" s="5" customFormat="1" ht="12.75" customHeight="1" x14ac:dyDescent="0.2">
      <c r="A88" s="31"/>
      <c r="B88" s="32" t="s">
        <v>31</v>
      </c>
      <c r="C88" s="33">
        <v>697.81</v>
      </c>
      <c r="D88" s="40">
        <f t="shared" ref="D88:D93" si="22">((C88/C87)-1)*100</f>
        <v>2.1500444342503755E-2</v>
      </c>
      <c r="E88" s="40">
        <f t="shared" ref="E88:E93" si="23">((C88/C$83)-1)*100</f>
        <v>0.12914149603249214</v>
      </c>
      <c r="F88" s="40">
        <f t="shared" ref="F88:F93" si="24">((C88/C76)-1)*100</f>
        <v>4.1367577489590746</v>
      </c>
    </row>
    <row r="89" spans="1:6" s="5" customFormat="1" ht="12.75" customHeight="1" x14ac:dyDescent="0.2">
      <c r="A89" s="31"/>
      <c r="B89" s="32" t="s">
        <v>32</v>
      </c>
      <c r="C89" s="33">
        <v>697.96</v>
      </c>
      <c r="D89" s="40">
        <f t="shared" si="22"/>
        <v>2.1495822645145601E-2</v>
      </c>
      <c r="E89" s="40">
        <f t="shared" si="23"/>
        <v>0.15066507870458157</v>
      </c>
      <c r="F89" s="40">
        <f t="shared" si="24"/>
        <v>4.1482631013489479</v>
      </c>
    </row>
    <row r="90" spans="1:6" s="5" customFormat="1" ht="12.75" customHeight="1" x14ac:dyDescent="0.2">
      <c r="A90" s="31"/>
      <c r="B90" s="32" t="s">
        <v>33</v>
      </c>
      <c r="C90" s="33">
        <v>698.02</v>
      </c>
      <c r="D90" s="40">
        <f t="shared" si="22"/>
        <v>8.5964811737060387E-3</v>
      </c>
      <c r="E90" s="40">
        <f t="shared" si="23"/>
        <v>0.15927451177339957</v>
      </c>
      <c r="F90" s="40">
        <f t="shared" si="24"/>
        <v>3.5438268583210863</v>
      </c>
    </row>
    <row r="91" spans="1:6" s="5" customFormat="1" ht="12.75" customHeight="1" x14ac:dyDescent="0.2">
      <c r="A91" s="31"/>
      <c r="B91" s="32" t="s">
        <v>34</v>
      </c>
      <c r="C91" s="33">
        <v>702.78</v>
      </c>
      <c r="D91" s="40">
        <f t="shared" si="22"/>
        <v>0.68192888455917977</v>
      </c>
      <c r="E91" s="40">
        <f t="shared" si="23"/>
        <v>0.84228953523410866</v>
      </c>
      <c r="F91" s="40">
        <f t="shared" si="24"/>
        <v>3.0620325560932748</v>
      </c>
    </row>
    <row r="92" spans="1:6" s="5" customFormat="1" ht="12.75" customHeight="1" x14ac:dyDescent="0.2">
      <c r="A92" s="31"/>
      <c r="B92" s="32" t="s">
        <v>35</v>
      </c>
      <c r="C92" s="33">
        <v>705.49</v>
      </c>
      <c r="D92" s="40">
        <f t="shared" si="22"/>
        <v>0.38561142889668165</v>
      </c>
      <c r="E92" s="40">
        <f t="shared" si="23"/>
        <v>1.2311489288430399</v>
      </c>
      <c r="F92" s="40">
        <f t="shared" si="24"/>
        <v>2.2760550312413974</v>
      </c>
    </row>
    <row r="93" spans="1:6" s="5" customFormat="1" ht="12.75" customHeight="1" x14ac:dyDescent="0.2">
      <c r="A93" s="31"/>
      <c r="B93" s="32" t="s">
        <v>36</v>
      </c>
      <c r="C93" s="33">
        <v>705.61</v>
      </c>
      <c r="D93" s="40">
        <f t="shared" si="22"/>
        <v>1.7009454421756942E-2</v>
      </c>
      <c r="E93" s="40">
        <f t="shared" si="23"/>
        <v>1.2483677949806982</v>
      </c>
      <c r="F93" s="40">
        <f t="shared" si="24"/>
        <v>2.2134341546796499</v>
      </c>
    </row>
    <row r="94" spans="1:6" s="5" customFormat="1" ht="12.75" customHeight="1" x14ac:dyDescent="0.2">
      <c r="A94" s="31"/>
      <c r="B94" s="32" t="s">
        <v>3</v>
      </c>
      <c r="C94" s="33">
        <v>705.7</v>
      </c>
      <c r="D94" s="40">
        <f t="shared" ref="D94:D95" si="25">((C94/C93)-1)*100</f>
        <v>1.2754921273794295E-2</v>
      </c>
      <c r="E94" s="40">
        <f t="shared" si="21"/>
        <v>1.2612819445839696</v>
      </c>
      <c r="F94" s="40">
        <f t="shared" ref="F94:F95" si="26">((C94/C82)-1)*100</f>
        <v>1.2612819445839696</v>
      </c>
    </row>
    <row r="95" spans="1:6" s="5" customFormat="1" ht="12.75" customHeight="1" x14ac:dyDescent="0.2">
      <c r="A95" s="44"/>
      <c r="B95" s="35" t="s">
        <v>4</v>
      </c>
      <c r="C95" s="36">
        <v>705.91</v>
      </c>
      <c r="D95" s="45">
        <f t="shared" si="25"/>
        <v>2.9757687402565125E-2</v>
      </c>
      <c r="E95" s="45">
        <f t="shared" si="21"/>
        <v>1.2914149603248548</v>
      </c>
      <c r="F95" s="45">
        <f t="shared" si="26"/>
        <v>1.2914149603248548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706.15</v>
      </c>
      <c r="D96" s="43">
        <f t="shared" ref="D96:D97" si="27">((C96/C95)-1)*100</f>
        <v>3.3998668385493147E-2</v>
      </c>
      <c r="E96" s="43">
        <f t="shared" ref="E96:E97" si="28">((C96/C$95)-1)*100</f>
        <v>3.3998668385493147E-2</v>
      </c>
      <c r="F96" s="43">
        <f t="shared" ref="F96:F97" si="29">((C96/C84)-1)*100</f>
        <v>1.2822535534487312</v>
      </c>
    </row>
    <row r="97" spans="1:6" s="5" customFormat="1" ht="12.75" customHeight="1" x14ac:dyDescent="0.2">
      <c r="A97" s="31"/>
      <c r="B97" s="32" t="s">
        <v>28</v>
      </c>
      <c r="C97" s="33">
        <v>706.24</v>
      </c>
      <c r="D97" s="40">
        <f t="shared" si="27"/>
        <v>1.2745167457350881E-2</v>
      </c>
      <c r="E97" s="40">
        <f t="shared" si="28"/>
        <v>4.6748169030053077E-2</v>
      </c>
      <c r="F97" s="40">
        <f t="shared" si="29"/>
        <v>1.2733738671561357</v>
      </c>
    </row>
    <row r="98" spans="1:6" s="5" customFormat="1" ht="12.75" customHeight="1" x14ac:dyDescent="0.2">
      <c r="A98" s="31"/>
      <c r="B98" s="32" t="s">
        <v>29</v>
      </c>
      <c r="C98" s="33">
        <v>706.33</v>
      </c>
      <c r="D98" s="40">
        <f t="shared" ref="D98" si="30">((C98/C97)-1)*100</f>
        <v>1.2743543271409585E-2</v>
      </c>
      <c r="E98" s="40">
        <f t="shared" ref="E98:E103" si="31">((C98/C$95)-1)*100</f>
        <v>5.9497669674613007E-2</v>
      </c>
      <c r="F98" s="40">
        <f t="shared" ref="F98:F103" si="32">((C98/C86)-1)*100</f>
        <v>1.2732095490716189</v>
      </c>
    </row>
    <row r="99" spans="1:6" s="5" customFormat="1" ht="12.75" customHeight="1" x14ac:dyDescent="0.2">
      <c r="A99" s="31"/>
      <c r="B99" s="32" t="s">
        <v>30</v>
      </c>
      <c r="C99" s="33">
        <v>707.22</v>
      </c>
      <c r="D99" s="40">
        <f t="shared" ref="D99:D104" si="33">((C99/C98)-1)*100</f>
        <v>0.12600342616058136</v>
      </c>
      <c r="E99" s="40">
        <f t="shared" si="31"/>
        <v>0.18557606493747603</v>
      </c>
      <c r="F99" s="40">
        <f t="shared" si="32"/>
        <v>1.3702949860963987</v>
      </c>
    </row>
    <row r="100" spans="1:6" s="5" customFormat="1" ht="16.5" customHeight="1" x14ac:dyDescent="0.2">
      <c r="A100" s="31"/>
      <c r="B100" s="32" t="s">
        <v>31</v>
      </c>
      <c r="C100" s="33">
        <v>707.31</v>
      </c>
      <c r="D100" s="40">
        <f t="shared" si="33"/>
        <v>1.2725884448960834E-2</v>
      </c>
      <c r="E100" s="40">
        <f t="shared" si="31"/>
        <v>0.19832556558201375</v>
      </c>
      <c r="F100" s="40">
        <f t="shared" si="32"/>
        <v>1.3614021008583999</v>
      </c>
    </row>
    <row r="101" spans="1:6" s="5" customFormat="1" ht="12.75" customHeight="1" x14ac:dyDescent="0.2">
      <c r="A101" s="31"/>
      <c r="B101" s="32" t="s">
        <v>32</v>
      </c>
      <c r="C101" s="33">
        <v>718.41</v>
      </c>
      <c r="D101" s="40">
        <f t="shared" si="33"/>
        <v>1.5693260380879703</v>
      </c>
      <c r="E101" s="40">
        <f t="shared" si="31"/>
        <v>1.7707639784108498</v>
      </c>
      <c r="F101" s="40">
        <f t="shared" si="32"/>
        <v>2.9299673333715193</v>
      </c>
    </row>
    <row r="102" spans="1:6" s="5" customFormat="1" ht="12.75" customHeight="1" x14ac:dyDescent="0.2">
      <c r="A102" s="31"/>
      <c r="B102" s="32" t="s">
        <v>33</v>
      </c>
      <c r="C102" s="33">
        <v>732.54</v>
      </c>
      <c r="D102" s="40">
        <f t="shared" si="33"/>
        <v>1.9668434459431339</v>
      </c>
      <c r="E102" s="40">
        <f t="shared" si="31"/>
        <v>3.7724355796064701</v>
      </c>
      <c r="F102" s="40">
        <f t="shared" si="32"/>
        <v>4.9454170367611239</v>
      </c>
    </row>
    <row r="103" spans="1:6" s="5" customFormat="1" ht="12.75" customHeight="1" x14ac:dyDescent="0.2">
      <c r="A103" s="31"/>
      <c r="B103" s="32" t="s">
        <v>34</v>
      </c>
      <c r="C103" s="33">
        <v>738.98</v>
      </c>
      <c r="D103" s="40">
        <f t="shared" si="33"/>
        <v>0.87913288011576274</v>
      </c>
      <c r="E103" s="40">
        <f t="shared" si="31"/>
        <v>4.6847331812837512</v>
      </c>
      <c r="F103" s="40">
        <f t="shared" si="32"/>
        <v>5.1509718546344674</v>
      </c>
    </row>
    <row r="104" spans="1:6" s="5" customFormat="1" ht="12.75" customHeight="1" x14ac:dyDescent="0.2">
      <c r="A104" s="31"/>
      <c r="B104" s="32" t="s">
        <v>35</v>
      </c>
      <c r="C104" s="33">
        <v>739.22</v>
      </c>
      <c r="D104" s="40">
        <f t="shared" si="33"/>
        <v>3.247719830035134E-2</v>
      </c>
      <c r="E104" s="40">
        <f>((C104/C$95)-1)*100</f>
        <v>4.7187318496692221</v>
      </c>
      <c r="F104" s="40">
        <f t="shared" ref="F104:F109" si="34">((C104/C92)-1)*100</f>
        <v>4.7810741470467377</v>
      </c>
    </row>
    <row r="105" spans="1:6" s="5" customFormat="1" ht="12.75" customHeight="1" x14ac:dyDescent="0.2">
      <c r="A105" s="31"/>
      <c r="B105" s="32" t="s">
        <v>36</v>
      </c>
      <c r="C105" s="33">
        <v>741.34</v>
      </c>
      <c r="D105" s="40">
        <f t="shared" ref="D105:D110" si="35">((C105/C104)-1)*100</f>
        <v>0.28678877735992536</v>
      </c>
      <c r="E105" s="40">
        <f>((C105/C$95)-1)*100</f>
        <v>5.0190534204077153</v>
      </c>
      <c r="F105" s="40">
        <f t="shared" si="34"/>
        <v>5.063703745695225</v>
      </c>
    </row>
    <row r="106" spans="1:6" s="5" customFormat="1" ht="12.75" customHeight="1" x14ac:dyDescent="0.2">
      <c r="A106" s="31"/>
      <c r="B106" s="32" t="s">
        <v>3</v>
      </c>
      <c r="C106" s="33">
        <v>741.67</v>
      </c>
      <c r="D106" s="40">
        <f t="shared" si="35"/>
        <v>4.4513988183547681E-2</v>
      </c>
      <c r="E106" s="40">
        <f>((C106/C$95)-1)*100</f>
        <v>5.0658015894377462</v>
      </c>
      <c r="F106" s="40">
        <f t="shared" si="34"/>
        <v>5.0970667422417293</v>
      </c>
    </row>
    <row r="107" spans="1:6" s="5" customFormat="1" ht="12.75" customHeight="1" x14ac:dyDescent="0.2">
      <c r="A107" s="44"/>
      <c r="B107" s="35" t="s">
        <v>4</v>
      </c>
      <c r="C107" s="36">
        <v>741.91</v>
      </c>
      <c r="D107" s="45">
        <f t="shared" si="35"/>
        <v>3.2359405126269891E-2</v>
      </c>
      <c r="E107" s="45">
        <f>((C107/C$95)-1)*100</f>
        <v>5.0998002578232393</v>
      </c>
      <c r="F107" s="45">
        <f t="shared" si="34"/>
        <v>5.0998002578232393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753.4</v>
      </c>
      <c r="D108" s="43">
        <f t="shared" si="35"/>
        <v>1.548705368575698</v>
      </c>
      <c r="E108" s="43">
        <f>((C108/C$107)-1)*100</f>
        <v>1.548705368575698</v>
      </c>
      <c r="F108" s="43">
        <f t="shared" si="34"/>
        <v>6.6912129151030175</v>
      </c>
    </row>
    <row r="109" spans="1:6" s="5" customFormat="1" ht="12.75" customHeight="1" x14ac:dyDescent="0.2">
      <c r="A109" s="31"/>
      <c r="B109" s="32" t="s">
        <v>28</v>
      </c>
      <c r="C109" s="33">
        <v>760.16</v>
      </c>
      <c r="D109" s="40">
        <f t="shared" si="35"/>
        <v>0.8972657286965724</v>
      </c>
      <c r="E109" s="40">
        <f>((C109/C$107)-1)*100</f>
        <v>2.4598670997829863</v>
      </c>
      <c r="F109" s="40">
        <f t="shared" si="34"/>
        <v>7.6347983688264565</v>
      </c>
    </row>
    <row r="110" spans="1:6" s="5" customFormat="1" ht="12.75" customHeight="1" x14ac:dyDescent="0.2">
      <c r="A110" s="31"/>
      <c r="B110" s="32" t="s">
        <v>29</v>
      </c>
      <c r="C110" s="33">
        <v>776.98</v>
      </c>
      <c r="D110" s="40">
        <f t="shared" si="35"/>
        <v>2.2126920648284587</v>
      </c>
      <c r="E110" s="40">
        <f>((C110/C$107)-1)*100</f>
        <v>4.7269884487336711</v>
      </c>
      <c r="F110" s="40">
        <f>((C110/C98)-1)*100</f>
        <v>10.00240680701654</v>
      </c>
    </row>
    <row r="111" spans="1:6" s="5" customFormat="1" ht="12.75" customHeight="1" x14ac:dyDescent="0.2">
      <c r="A111" s="31"/>
      <c r="B111" s="32" t="s">
        <v>30</v>
      </c>
      <c r="C111" s="33">
        <v>777.87</v>
      </c>
      <c r="D111" s="40">
        <f>((C111/C110)-1)*100</f>
        <v>0.11454606296172898</v>
      </c>
      <c r="E111" s="40">
        <f>((C111/C$107)-1)*100</f>
        <v>4.8469490908600754</v>
      </c>
      <c r="F111" s="40">
        <f>((C111/C99)-1)*100</f>
        <v>9.9898192924408278</v>
      </c>
    </row>
    <row r="112" spans="1:6" s="5" customFormat="1" ht="12" customHeight="1" x14ac:dyDescent="0.2">
      <c r="A112" s="31"/>
      <c r="B112" s="32" t="s">
        <v>31</v>
      </c>
      <c r="C112" s="33">
        <v>809.53</v>
      </c>
      <c r="D112" s="40">
        <f>((C112/C111)-1)*100</f>
        <v>4.0700888323241591</v>
      </c>
      <c r="E112" s="40">
        <f>((C112/C$107)-1)*100</f>
        <v>9.1143130568397837</v>
      </c>
      <c r="F112" s="40">
        <f>((C112/C100)-1)*100</f>
        <v>14.451937622824506</v>
      </c>
    </row>
    <row r="113" spans="1:6" s="5" customFormat="1" ht="12.75" customHeight="1" x14ac:dyDescent="0.2">
      <c r="A113" s="31"/>
      <c r="B113" s="32" t="s">
        <v>32</v>
      </c>
      <c r="C113" s="33">
        <v>820.39</v>
      </c>
      <c r="D113" s="40">
        <f t="shared" ref="D113" si="36">((C113/C112)-1)*100</f>
        <v>1.3415191530888215</v>
      </c>
      <c r="E113" s="40">
        <f t="shared" ref="E113" si="37">((C113/C$107)-1)*100</f>
        <v>10.578102465258588</v>
      </c>
      <c r="F113" s="40">
        <f t="shared" ref="F113" si="38">((C113/C101)-1)*100</f>
        <v>14.195236703275294</v>
      </c>
    </row>
    <row r="114" spans="1:6" s="5" customFormat="1" ht="11.25" customHeight="1" x14ac:dyDescent="0.2">
      <c r="A114" s="31"/>
      <c r="B114" s="32" t="s">
        <v>33</v>
      </c>
      <c r="C114" s="33">
        <v>830.65</v>
      </c>
      <c r="D114" s="40">
        <f t="shared" ref="D114:D116" si="39">((C114/C113)-1)*100</f>
        <v>1.2506247028852169</v>
      </c>
      <c r="E114" s="40">
        <f t="shared" ref="E114:E119" si="40">((C114/C$107)-1)*100</f>
        <v>11.961019530670836</v>
      </c>
      <c r="F114" s="40">
        <f t="shared" ref="F114:F115" si="41">((C114/C102)-1)*100</f>
        <v>13.39312529008656</v>
      </c>
    </row>
    <row r="115" spans="1:6" s="5" customFormat="1" ht="12.75" customHeight="1" x14ac:dyDescent="0.2">
      <c r="A115" s="31"/>
      <c r="B115" s="32" t="s">
        <v>34</v>
      </c>
      <c r="C115" s="33">
        <v>846.15</v>
      </c>
      <c r="D115" s="40">
        <f t="shared" si="39"/>
        <v>1.8660085475230348</v>
      </c>
      <c r="E115" s="40">
        <f t="shared" si="40"/>
        <v>14.050221725007074</v>
      </c>
      <c r="F115" s="40">
        <f t="shared" si="41"/>
        <v>14.50242225770657</v>
      </c>
    </row>
    <row r="116" spans="1:6" s="5" customFormat="1" ht="12.75" customHeight="1" x14ac:dyDescent="0.2">
      <c r="A116" s="31"/>
      <c r="B116" s="32" t="s">
        <v>35</v>
      </c>
      <c r="C116" s="33">
        <v>849.57</v>
      </c>
      <c r="D116" s="40">
        <f t="shared" si="39"/>
        <v>0.40418365538026357</v>
      </c>
      <c r="E116" s="40">
        <f t="shared" si="40"/>
        <v>14.511194080144495</v>
      </c>
      <c r="F116" s="40">
        <f t="shared" ref="F116:F121" si="42">((C116/C104)-1)*100</f>
        <v>14.927896972484511</v>
      </c>
    </row>
    <row r="117" spans="1:6" s="5" customFormat="1" ht="12.75" customHeight="1" x14ac:dyDescent="0.2">
      <c r="A117" s="31"/>
      <c r="B117" s="32" t="s">
        <v>36</v>
      </c>
      <c r="C117" s="33">
        <v>853.27</v>
      </c>
      <c r="D117" s="40">
        <f>((C117/C116)-1)*100</f>
        <v>0.43551443671503431</v>
      </c>
      <c r="E117" s="40">
        <f t="shared" si="40"/>
        <v>15.009906862018308</v>
      </c>
      <c r="F117" s="40">
        <f t="shared" si="42"/>
        <v>15.098335446623668</v>
      </c>
    </row>
    <row r="118" spans="1:6" s="5" customFormat="1" ht="12.75" customHeight="1" x14ac:dyDescent="0.2">
      <c r="A118" s="31"/>
      <c r="B118" s="32" t="s">
        <v>3</v>
      </c>
      <c r="C118" s="33">
        <v>860.29</v>
      </c>
      <c r="D118" s="40">
        <f>((C118/C117)-1)*100</f>
        <v>0.822717311050436</v>
      </c>
      <c r="E118" s="40">
        <f t="shared" si="40"/>
        <v>15.956113275195104</v>
      </c>
      <c r="F118" s="40">
        <f t="shared" si="42"/>
        <v>15.993635983658505</v>
      </c>
    </row>
    <row r="119" spans="1:6" s="5" customFormat="1" ht="12.75" customHeight="1" x14ac:dyDescent="0.2">
      <c r="A119" s="44"/>
      <c r="B119" s="35" t="s">
        <v>4</v>
      </c>
      <c r="C119" s="36">
        <v>863.98</v>
      </c>
      <c r="D119" s="45">
        <f>((C119/C118)-1)*100</f>
        <v>0.4289251298980723</v>
      </c>
      <c r="E119" s="45">
        <f t="shared" si="40"/>
        <v>16.453478184685476</v>
      </c>
      <c r="F119" s="45">
        <f t="shared" si="42"/>
        <v>16.453478184685476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880.51</v>
      </c>
      <c r="D120" s="43">
        <f t="shared" ref="D120" si="43">((C120/C119)-1)*100</f>
        <v>1.9132387323780531</v>
      </c>
      <c r="E120" s="43">
        <f t="shared" ref="E120:E125" si="44">((C120/C$119)-1)*100</f>
        <v>1.9132387323780531</v>
      </c>
      <c r="F120" s="43">
        <f t="shared" si="42"/>
        <v>16.871515795062386</v>
      </c>
    </row>
    <row r="121" spans="1:6" s="5" customFormat="1" ht="12.75" customHeight="1" x14ac:dyDescent="0.2">
      <c r="A121" s="31"/>
      <c r="B121" s="32" t="s">
        <v>28</v>
      </c>
      <c r="C121" s="33">
        <v>894.96</v>
      </c>
      <c r="D121" s="40">
        <f t="shared" ref="D121:D126" si="45">((C121/C120)-1)*100</f>
        <v>1.6410943657652943</v>
      </c>
      <c r="E121" s="40">
        <f t="shared" si="44"/>
        <v>3.5857311511840573</v>
      </c>
      <c r="F121" s="40">
        <f t="shared" si="42"/>
        <v>17.733108819195962</v>
      </c>
    </row>
    <row r="122" spans="1:6" s="5" customFormat="1" ht="12.75" customHeight="1" x14ac:dyDescent="0.2">
      <c r="A122" s="31"/>
      <c r="B122" s="32" t="s">
        <v>29</v>
      </c>
      <c r="C122" s="33">
        <v>902.87</v>
      </c>
      <c r="D122" s="40">
        <f t="shared" si="45"/>
        <v>0.88383838383838675</v>
      </c>
      <c r="E122" s="40">
        <f t="shared" si="44"/>
        <v>4.5012616032778618</v>
      </c>
      <c r="F122" s="40">
        <f t="shared" ref="F122:F127" si="46">((C122/C110)-1)*100</f>
        <v>16.202476254215025</v>
      </c>
    </row>
    <row r="123" spans="1:6" s="5" customFormat="1" ht="12.75" customHeight="1" x14ac:dyDescent="0.2">
      <c r="A123" s="31"/>
      <c r="B123" s="32" t="s">
        <v>30</v>
      </c>
      <c r="C123" s="33">
        <v>906.19</v>
      </c>
      <c r="D123" s="40">
        <f t="shared" si="45"/>
        <v>0.36771628252130206</v>
      </c>
      <c r="E123" s="40">
        <f t="shared" si="44"/>
        <v>4.8855297576332779</v>
      </c>
      <c r="F123" s="40">
        <f t="shared" si="46"/>
        <v>16.496329720904534</v>
      </c>
    </row>
    <row r="124" spans="1:6" s="5" customFormat="1" ht="12" customHeight="1" x14ac:dyDescent="0.2">
      <c r="A124" s="31"/>
      <c r="B124" s="32" t="s">
        <v>31</v>
      </c>
      <c r="C124" s="33">
        <v>919.31</v>
      </c>
      <c r="D124" s="40">
        <f t="shared" si="45"/>
        <v>1.447819993599575</v>
      </c>
      <c r="E124" s="40">
        <f t="shared" si="44"/>
        <v>6.4040834278571213</v>
      </c>
      <c r="F124" s="40">
        <f t="shared" si="46"/>
        <v>13.560955122107888</v>
      </c>
    </row>
    <row r="125" spans="1:6" s="5" customFormat="1" ht="12.75" customHeight="1" x14ac:dyDescent="0.2">
      <c r="A125" s="31"/>
      <c r="B125" s="32" t="s">
        <v>32</v>
      </c>
      <c r="C125" s="33">
        <v>943.64</v>
      </c>
      <c r="D125" s="40">
        <f t="shared" si="45"/>
        <v>2.6465501299888006</v>
      </c>
      <c r="E125" s="40">
        <f t="shared" si="44"/>
        <v>9.2201208361304623</v>
      </c>
      <c r="F125" s="40">
        <f t="shared" si="46"/>
        <v>15.023342556588947</v>
      </c>
    </row>
    <row r="126" spans="1:6" s="5" customFormat="1" ht="11.25" customHeight="1" x14ac:dyDescent="0.2">
      <c r="A126" s="31"/>
      <c r="B126" s="32" t="s">
        <v>33</v>
      </c>
      <c r="C126" s="33">
        <v>943.55</v>
      </c>
      <c r="D126" s="40">
        <f t="shared" si="45"/>
        <v>-9.5375355008253671E-3</v>
      </c>
      <c r="E126" s="40">
        <f t="shared" ref="E126:E131" si="47">((C126/C$119)-1)*100</f>
        <v>9.2097039283316704</v>
      </c>
      <c r="F126" s="40">
        <f t="shared" si="46"/>
        <v>13.591765484861252</v>
      </c>
    </row>
    <row r="127" spans="1:6" s="5" customFormat="1" ht="12.75" customHeight="1" x14ac:dyDescent="0.2">
      <c r="A127" s="31"/>
      <c r="B127" s="32" t="s">
        <v>34</v>
      </c>
      <c r="C127" s="33">
        <v>946.58</v>
      </c>
      <c r="D127" s="40">
        <f t="shared" ref="D127:D143" si="48">((C127/C126)-1)*100</f>
        <v>0.32112765619205508</v>
      </c>
      <c r="E127" s="40">
        <f t="shared" si="47"/>
        <v>9.5604064908910047</v>
      </c>
      <c r="F127" s="40">
        <f t="shared" si="46"/>
        <v>11.869053950245245</v>
      </c>
    </row>
    <row r="128" spans="1:6" s="5" customFormat="1" ht="12.75" customHeight="1" x14ac:dyDescent="0.2">
      <c r="A128" s="31"/>
      <c r="B128" s="32" t="s">
        <v>35</v>
      </c>
      <c r="C128" s="33">
        <v>955.98</v>
      </c>
      <c r="D128" s="40">
        <f t="shared" si="48"/>
        <v>0.99304865938429909</v>
      </c>
      <c r="E128" s="40">
        <f t="shared" si="47"/>
        <v>10.648394638764792</v>
      </c>
      <c r="F128" s="40">
        <f t="shared" ref="F128:F143" si="49">((C128/C116)-1)*100</f>
        <v>12.525159786715623</v>
      </c>
    </row>
    <row r="129" spans="1:6" s="5" customFormat="1" ht="12.75" customHeight="1" x14ac:dyDescent="0.2">
      <c r="A129" s="31"/>
      <c r="B129" s="32" t="s">
        <v>36</v>
      </c>
      <c r="C129" s="33">
        <v>956.07</v>
      </c>
      <c r="D129" s="40">
        <f t="shared" si="48"/>
        <v>9.414422895881458E-3</v>
      </c>
      <c r="E129" s="40">
        <f t="shared" si="47"/>
        <v>10.658811546563584</v>
      </c>
      <c r="F129" s="40">
        <f t="shared" si="49"/>
        <v>12.047769170368117</v>
      </c>
    </row>
    <row r="130" spans="1:6" s="5" customFormat="1" ht="12.75" customHeight="1" x14ac:dyDescent="0.2">
      <c r="A130" s="31"/>
      <c r="B130" s="32" t="s">
        <v>3</v>
      </c>
      <c r="C130" s="33">
        <v>964.03</v>
      </c>
      <c r="D130" s="40">
        <f t="shared" si="48"/>
        <v>0.83257502065747779</v>
      </c>
      <c r="E130" s="40">
        <f t="shared" si="47"/>
        <v>11.580129169656693</v>
      </c>
      <c r="F130" s="40">
        <f t="shared" si="49"/>
        <v>12.058724383638086</v>
      </c>
    </row>
    <row r="131" spans="1:6" s="5" customFormat="1" ht="12.75" customHeight="1" x14ac:dyDescent="0.2">
      <c r="A131" s="44"/>
      <c r="B131" s="35" t="s">
        <v>4</v>
      </c>
      <c r="C131" s="36">
        <v>964.03</v>
      </c>
      <c r="D131" s="45">
        <f t="shared" si="48"/>
        <v>0</v>
      </c>
      <c r="E131" s="45">
        <f t="shared" si="47"/>
        <v>11.580129169656693</v>
      </c>
      <c r="F131" s="45">
        <f t="shared" si="49"/>
        <v>11.580129169656693</v>
      </c>
    </row>
    <row r="132" spans="1:6" ht="12.75" customHeight="1" x14ac:dyDescent="0.2">
      <c r="A132" s="38">
        <v>2024</v>
      </c>
      <c r="B132" s="41" t="s">
        <v>27</v>
      </c>
      <c r="C132" s="42">
        <v>964.03</v>
      </c>
      <c r="D132" s="43">
        <f t="shared" ref="D132:D137" si="50">((C132/C131)-1)*100</f>
        <v>0</v>
      </c>
      <c r="E132" s="43">
        <f t="shared" ref="E132:E137" si="51">((C132/C$131)-1)*100</f>
        <v>0</v>
      </c>
      <c r="F132" s="43">
        <f t="shared" ref="F132:F137" si="52">((C132/C120)-1)*100</f>
        <v>9.4854118635790527</v>
      </c>
    </row>
    <row r="133" spans="1:6" ht="12.75" customHeight="1" x14ac:dyDescent="0.2">
      <c r="A133" s="31"/>
      <c r="B133" s="32" t="s">
        <v>28</v>
      </c>
      <c r="C133" s="33">
        <v>964.2</v>
      </c>
      <c r="D133" s="40">
        <f t="shared" si="50"/>
        <v>1.7634305986335974E-2</v>
      </c>
      <c r="E133" s="40">
        <f t="shared" si="51"/>
        <v>1.7634305986335974E-2</v>
      </c>
      <c r="F133" s="40">
        <f t="shared" si="52"/>
        <v>7.7366586216143673</v>
      </c>
    </row>
    <row r="134" spans="1:6" ht="12.75" customHeight="1" x14ac:dyDescent="0.2">
      <c r="A134" s="31"/>
      <c r="B134" s="32" t="s">
        <v>29</v>
      </c>
      <c r="C134" s="33">
        <v>964.2</v>
      </c>
      <c r="D134" s="40">
        <f t="shared" si="50"/>
        <v>0</v>
      </c>
      <c r="E134" s="40">
        <f t="shared" si="51"/>
        <v>1.7634305986335974E-2</v>
      </c>
      <c r="F134" s="40">
        <f t="shared" si="52"/>
        <v>6.7927830141659484</v>
      </c>
    </row>
    <row r="135" spans="1:6" ht="12.75" customHeight="1" x14ac:dyDescent="0.2">
      <c r="A135" s="31"/>
      <c r="B135" s="32" t="s">
        <v>30</v>
      </c>
      <c r="C135" s="33">
        <v>964.2</v>
      </c>
      <c r="D135" s="40">
        <f t="shared" si="50"/>
        <v>0</v>
      </c>
      <c r="E135" s="40">
        <f t="shared" si="51"/>
        <v>1.7634305986335974E-2</v>
      </c>
      <c r="F135" s="40">
        <f t="shared" si="52"/>
        <v>6.4015272735298279</v>
      </c>
    </row>
    <row r="136" spans="1:6" ht="12.75" customHeight="1" x14ac:dyDescent="0.2">
      <c r="A136" s="31"/>
      <c r="B136" s="32" t="s">
        <v>31</v>
      </c>
      <c r="C136" s="33">
        <v>981.45</v>
      </c>
      <c r="D136" s="40">
        <f t="shared" si="50"/>
        <v>1.7890479153702454</v>
      </c>
      <c r="E136" s="40">
        <f t="shared" si="51"/>
        <v>1.8069977075402255</v>
      </c>
      <c r="F136" s="40">
        <f t="shared" si="52"/>
        <v>6.759417389128819</v>
      </c>
    </row>
    <row r="137" spans="1:6" ht="12.75" customHeight="1" x14ac:dyDescent="0.2">
      <c r="A137" s="31"/>
      <c r="B137" s="32" t="s">
        <v>32</v>
      </c>
      <c r="C137" s="33">
        <v>990.98</v>
      </c>
      <c r="D137" s="40">
        <f t="shared" si="50"/>
        <v>0.97101227775229226</v>
      </c>
      <c r="E137" s="40">
        <f t="shared" si="51"/>
        <v>2.7955561548914432</v>
      </c>
      <c r="F137" s="40">
        <f t="shared" si="52"/>
        <v>5.016743673434787</v>
      </c>
    </row>
    <row r="138" spans="1:6" ht="12.75" customHeight="1" x14ac:dyDescent="0.2">
      <c r="A138" s="31"/>
      <c r="B138" s="32" t="s">
        <v>33</v>
      </c>
      <c r="C138" s="33">
        <v>1014.38</v>
      </c>
      <c r="D138" s="40">
        <f>((C138/C137)-1)*100</f>
        <v>2.3612989162243414</v>
      </c>
      <c r="E138" s="40">
        <f>((C138/C$131)-1)*100</f>
        <v>5.2228665083036807</v>
      </c>
      <c r="F138" s="40">
        <f>((C138/C126)-1)*100</f>
        <v>7.5067563987070152</v>
      </c>
    </row>
    <row r="139" spans="1:6" ht="12.75" customHeight="1" x14ac:dyDescent="0.2">
      <c r="A139" s="31"/>
      <c r="B139" s="32" t="s">
        <v>34</v>
      </c>
      <c r="C139" s="33">
        <v>1014.98</v>
      </c>
      <c r="D139" s="40">
        <f>((C139/C138)-1)*100</f>
        <v>5.9149431179639222E-2</v>
      </c>
      <c r="E139" s="40">
        <f>((C139/C$131)-1)*100</f>
        <v>5.2851052353142691</v>
      </c>
      <c r="F139" s="40">
        <f>((C139/C127)-1)*100</f>
        <v>7.2260136491368865</v>
      </c>
    </row>
    <row r="140" spans="1:6" ht="12.75" customHeight="1" x14ac:dyDescent="0.2">
      <c r="A140" s="31"/>
      <c r="B140" s="32" t="s">
        <v>35</v>
      </c>
      <c r="C140" s="33">
        <v>1015.81</v>
      </c>
      <c r="D140" s="40">
        <f>((C140/C139)-1)*100</f>
        <v>8.1775010345030985E-2</v>
      </c>
      <c r="E140" s="40">
        <f>((C140/C$131)-1)*100</f>
        <v>5.3712021410122102</v>
      </c>
      <c r="F140" s="40">
        <f>((C140/C128)-1)*100</f>
        <v>6.2584991317809813</v>
      </c>
    </row>
    <row r="141" spans="1:6" ht="13.5" customHeight="1" x14ac:dyDescent="0.2">
      <c r="A141" s="31"/>
      <c r="B141" s="35" t="s">
        <v>36</v>
      </c>
      <c r="C141" s="36">
        <v>1016.07</v>
      </c>
      <c r="D141" s="45">
        <f>((C141/C140)-1)*100</f>
        <v>2.5595337710804245E-2</v>
      </c>
      <c r="E141" s="45">
        <f>((C141/C$131)-1)*100</f>
        <v>5.3981722560501266</v>
      </c>
      <c r="F141" s="45">
        <f>((C141/C129)-1)*100</f>
        <v>6.2756911104835389</v>
      </c>
    </row>
    <row r="142" spans="1:6" ht="14.25" hidden="1" customHeight="1" x14ac:dyDescent="0.2">
      <c r="A142" s="31"/>
      <c r="B142" s="32" t="s">
        <v>3</v>
      </c>
      <c r="C142" s="33"/>
      <c r="D142" s="40">
        <f t="shared" si="48"/>
        <v>-100</v>
      </c>
      <c r="E142" s="40">
        <f t="shared" ref="E141:E143" si="53">((C142/C$131)-1)*100</f>
        <v>-100</v>
      </c>
      <c r="F142" s="40">
        <f t="shared" si="49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8"/>
        <v>#DIV/0!</v>
      </c>
      <c r="E143" s="40">
        <f t="shared" si="53"/>
        <v>-100</v>
      </c>
      <c r="F143" s="40">
        <f t="shared" si="49"/>
        <v>-100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C7:C9"/>
    <mergeCell ref="D7:F7"/>
    <mergeCell ref="D8:D9"/>
    <mergeCell ref="E8:F8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7" workbookViewId="0">
      <selection activeCell="G141" sqref="G141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570312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s="1" customFormat="1" ht="12.75" customHeight="1" x14ac:dyDescent="0.15">
      <c r="A6" s="53" t="s">
        <v>7</v>
      </c>
      <c r="B6" s="53"/>
      <c r="C6" s="53"/>
      <c r="D6" s="53"/>
      <c r="E6" s="53"/>
      <c r="F6" s="53"/>
    </row>
    <row r="7" spans="1:6" customFormat="1" ht="12.75" customHeight="1" x14ac:dyDescent="0.2">
      <c r="A7" s="19" t="s">
        <v>0</v>
      </c>
      <c r="B7" s="20"/>
      <c r="C7" s="51" t="s">
        <v>17</v>
      </c>
      <c r="D7" s="51" t="s">
        <v>18</v>
      </c>
      <c r="E7" s="51"/>
      <c r="F7" s="52"/>
    </row>
    <row r="8" spans="1:6" customFormat="1" ht="12.75" customHeight="1" x14ac:dyDescent="0.2">
      <c r="A8" s="23" t="s">
        <v>1</v>
      </c>
      <c r="B8" s="24"/>
      <c r="C8" s="51"/>
      <c r="D8" s="51" t="s">
        <v>19</v>
      </c>
      <c r="E8" s="51" t="s">
        <v>20</v>
      </c>
      <c r="F8" s="52"/>
    </row>
    <row r="9" spans="1:6" customFormat="1" ht="12.75" customHeight="1" x14ac:dyDescent="0.2">
      <c r="A9" s="25" t="s">
        <v>2</v>
      </c>
      <c r="B9" s="26"/>
      <c r="C9" s="51"/>
      <c r="D9" s="51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413.5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413.64</v>
      </c>
      <c r="D11" s="40">
        <f t="shared" ref="D11:D17" si="0">((C11/C10)-1)*100</f>
        <v>3.3857315598551097E-2</v>
      </c>
      <c r="E11" s="37" t="s">
        <v>8</v>
      </c>
      <c r="F11" s="37" t="s">
        <v>8</v>
      </c>
    </row>
    <row r="12" spans="1:6" s="5" customFormat="1" ht="12.75" customHeight="1" x14ac:dyDescent="0.2">
      <c r="A12" s="38">
        <v>2014</v>
      </c>
      <c r="B12" s="41" t="s">
        <v>27</v>
      </c>
      <c r="C12" s="42">
        <v>422.13</v>
      </c>
      <c r="D12" s="43">
        <f t="shared" si="0"/>
        <v>2.0525094284885359</v>
      </c>
      <c r="E12" s="43">
        <f t="shared" ref="E12:E23" si="1">((C12/C$11)-1)*100</f>
        <v>2.0525094284885359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422.13</v>
      </c>
      <c r="D13" s="40">
        <f t="shared" si="0"/>
        <v>0</v>
      </c>
      <c r="E13" s="40">
        <f t="shared" si="1"/>
        <v>2.0525094284885359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422.13</v>
      </c>
      <c r="D14" s="40">
        <f t="shared" si="0"/>
        <v>0</v>
      </c>
      <c r="E14" s="40">
        <f t="shared" si="1"/>
        <v>2.0525094284885359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434.62</v>
      </c>
      <c r="D15" s="40">
        <f t="shared" si="0"/>
        <v>2.9588041598559656</v>
      </c>
      <c r="E15" s="40">
        <f t="shared" si="1"/>
        <v>5.0720433226960626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438.99</v>
      </c>
      <c r="D16" s="40">
        <f t="shared" si="0"/>
        <v>1.0054760480419755</v>
      </c>
      <c r="E16" s="40">
        <f t="shared" si="1"/>
        <v>6.1285175514940615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439.18</v>
      </c>
      <c r="D17" s="40">
        <f t="shared" si="0"/>
        <v>4.3281168135944625E-2</v>
      </c>
      <c r="E17" s="40">
        <f t="shared" si="1"/>
        <v>6.1744512136157059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441.57</v>
      </c>
      <c r="D18" s="40">
        <f>((C18/C17)-1)*100</f>
        <v>0.54419600163941872</v>
      </c>
      <c r="E18" s="40">
        <f t="shared" si="1"/>
        <v>6.7522483318827931</v>
      </c>
      <c r="F18" s="40" t="s">
        <v>8</v>
      </c>
    </row>
    <row r="19" spans="1:6" s="13" customFormat="1" ht="12.75" customHeight="1" x14ac:dyDescent="0.2">
      <c r="A19" s="31"/>
      <c r="B19" s="32" t="s">
        <v>34</v>
      </c>
      <c r="C19" s="33">
        <v>441.57</v>
      </c>
      <c r="D19" s="40">
        <f>((C19/C18)-1)*100</f>
        <v>0</v>
      </c>
      <c r="E19" s="40">
        <f t="shared" si="1"/>
        <v>6.7522483318827931</v>
      </c>
      <c r="F19" s="40" t="s">
        <v>8</v>
      </c>
    </row>
    <row r="20" spans="1:6" s="13" customFormat="1" ht="12.75" customHeight="1" x14ac:dyDescent="0.2">
      <c r="A20" s="31"/>
      <c r="B20" s="32" t="s">
        <v>35</v>
      </c>
      <c r="C20" s="33">
        <v>449.02</v>
      </c>
      <c r="D20" s="40">
        <f>((C20/C19)-1)*100</f>
        <v>1.6871617184138321</v>
      </c>
      <c r="E20" s="40">
        <f t="shared" si="1"/>
        <v>8.5533313992844029</v>
      </c>
      <c r="F20" s="40" t="s">
        <v>8</v>
      </c>
    </row>
    <row r="21" spans="1:6" s="13" customFormat="1" ht="12.75" customHeight="1" x14ac:dyDescent="0.2">
      <c r="A21" s="31"/>
      <c r="B21" s="32" t="s">
        <v>36</v>
      </c>
      <c r="C21" s="33">
        <v>453.76</v>
      </c>
      <c r="D21" s="40">
        <f t="shared" ref="D21:D37" si="2">((C21/C20)-1)*100</f>
        <v>1.0556322658233475</v>
      </c>
      <c r="E21" s="40">
        <f t="shared" si="1"/>
        <v>9.6992553911613868</v>
      </c>
      <c r="F21" s="40" t="s">
        <v>8</v>
      </c>
    </row>
    <row r="22" spans="1:6" s="13" customFormat="1" ht="12.75" customHeight="1" x14ac:dyDescent="0.2">
      <c r="A22" s="31"/>
      <c r="B22" s="32" t="s">
        <v>3</v>
      </c>
      <c r="C22" s="33">
        <v>453.76</v>
      </c>
      <c r="D22" s="40">
        <f t="shared" si="2"/>
        <v>0</v>
      </c>
      <c r="E22" s="40">
        <f t="shared" si="1"/>
        <v>9.6992553911613868</v>
      </c>
      <c r="F22" s="40">
        <f>((C22/C10)-1)*100</f>
        <v>9.7363966142684397</v>
      </c>
    </row>
    <row r="23" spans="1:6" s="5" customFormat="1" ht="12.75" customHeight="1" x14ac:dyDescent="0.2">
      <c r="A23" s="31"/>
      <c r="B23" s="32" t="s">
        <v>4</v>
      </c>
      <c r="C23" s="33">
        <v>453.76</v>
      </c>
      <c r="D23" s="40">
        <f t="shared" si="2"/>
        <v>0</v>
      </c>
      <c r="E23" s="40">
        <f t="shared" si="1"/>
        <v>9.6992553911613868</v>
      </c>
      <c r="F23" s="40">
        <f>((C23/C11)-1)*100</f>
        <v>9.6992553911613868</v>
      </c>
    </row>
    <row r="24" spans="1:6" s="5" customFormat="1" ht="12.75" customHeight="1" x14ac:dyDescent="0.2">
      <c r="A24" s="38">
        <v>2015</v>
      </c>
      <c r="B24" s="41" t="s">
        <v>27</v>
      </c>
      <c r="C24" s="42">
        <v>456.83</v>
      </c>
      <c r="D24" s="43">
        <f t="shared" si="2"/>
        <v>0.6765691114245298</v>
      </c>
      <c r="E24" s="43">
        <f t="shared" ref="E24:E29" si="3">((C24/C$23)-1)*100</f>
        <v>0.6765691114245298</v>
      </c>
      <c r="F24" s="43">
        <f>((C24/C12)-1)*100</f>
        <v>8.2202165209769529</v>
      </c>
    </row>
    <row r="25" spans="1:6" s="5" customFormat="1" ht="12.75" customHeight="1" x14ac:dyDescent="0.2">
      <c r="A25" s="31"/>
      <c r="B25" s="32" t="s">
        <v>28</v>
      </c>
      <c r="C25" s="33">
        <v>459.62</v>
      </c>
      <c r="D25" s="40">
        <f t="shared" si="2"/>
        <v>0.61073046866448877</v>
      </c>
      <c r="E25" s="40">
        <f t="shared" si="3"/>
        <v>1.291431593794079</v>
      </c>
      <c r="F25" s="40">
        <f t="shared" ref="F25:F35" si="4">((C25/C13)-1)*100</f>
        <v>8.8811503565252359</v>
      </c>
    </row>
    <row r="26" spans="1:6" s="5" customFormat="1" ht="12.75" customHeight="1" x14ac:dyDescent="0.2">
      <c r="A26" s="31"/>
      <c r="B26" s="32" t="s">
        <v>29</v>
      </c>
      <c r="C26" s="33">
        <v>458.46</v>
      </c>
      <c r="D26" s="40">
        <f>((C26/C25)-1)*100</f>
        <v>-0.25238240285453406</v>
      </c>
      <c r="E26" s="40">
        <f t="shared" si="3"/>
        <v>1.0357898448519087</v>
      </c>
      <c r="F26" s="40">
        <f>((C26/C14)-1)*100</f>
        <v>8.6063534929997854</v>
      </c>
    </row>
    <row r="27" spans="1:6" s="5" customFormat="1" ht="12.75" customHeight="1" x14ac:dyDescent="0.2">
      <c r="A27" s="31"/>
      <c r="B27" s="32" t="s">
        <v>30</v>
      </c>
      <c r="C27" s="33">
        <v>474.35</v>
      </c>
      <c r="D27" s="40">
        <f>((C27/C26)-1)*100</f>
        <v>3.4659512280242666</v>
      </c>
      <c r="E27" s="40">
        <f t="shared" si="3"/>
        <v>4.5376410437235615</v>
      </c>
      <c r="F27" s="40">
        <f>((C27/C15)-1)*100</f>
        <v>9.1413188532511125</v>
      </c>
    </row>
    <row r="28" spans="1:6" s="5" customFormat="1" ht="12.75" customHeight="1" x14ac:dyDescent="0.2">
      <c r="A28" s="31"/>
      <c r="B28" s="32" t="s">
        <v>31</v>
      </c>
      <c r="C28" s="33">
        <v>474.35</v>
      </c>
      <c r="D28" s="40">
        <f t="shared" si="2"/>
        <v>0</v>
      </c>
      <c r="E28" s="40">
        <f t="shared" si="3"/>
        <v>4.5376410437235615</v>
      </c>
      <c r="F28" s="40">
        <f t="shared" si="4"/>
        <v>8.0548531857217665</v>
      </c>
    </row>
    <row r="29" spans="1:6" s="5" customFormat="1" ht="12.75" customHeight="1" x14ac:dyDescent="0.2">
      <c r="A29" s="31"/>
      <c r="B29" s="32" t="s">
        <v>32</v>
      </c>
      <c r="C29" s="33">
        <v>477.48</v>
      </c>
      <c r="D29" s="40">
        <f t="shared" si="2"/>
        <v>0.65985032149256106</v>
      </c>
      <c r="E29" s="40">
        <f t="shared" si="3"/>
        <v>5.2274330042313188</v>
      </c>
      <c r="F29" s="40">
        <f>((C29/C17)-1)*100</f>
        <v>8.7207978505396522</v>
      </c>
    </row>
    <row r="30" spans="1:6" s="5" customFormat="1" ht="12.75" customHeight="1" x14ac:dyDescent="0.2">
      <c r="A30" s="31"/>
      <c r="B30" s="32" t="s">
        <v>33</v>
      </c>
      <c r="C30" s="33">
        <v>484.09</v>
      </c>
      <c r="D30" s="40">
        <f t="shared" si="2"/>
        <v>1.3843511770126327</v>
      </c>
      <c r="E30" s="40">
        <f>((C30/C$23)-1)*100</f>
        <v>6.6841502115655871</v>
      </c>
      <c r="F30" s="40">
        <f t="shared" si="4"/>
        <v>9.6292773512693266</v>
      </c>
    </row>
    <row r="31" spans="1:6" s="5" customFormat="1" ht="12.75" customHeight="1" x14ac:dyDescent="0.2">
      <c r="A31" s="31"/>
      <c r="B31" s="32" t="s">
        <v>34</v>
      </c>
      <c r="C31" s="33">
        <v>484.09</v>
      </c>
      <c r="D31" s="40">
        <f>((C31/C30)-1)*100</f>
        <v>0</v>
      </c>
      <c r="E31" s="40">
        <f>((C31/C$23)-1)*100</f>
        <v>6.6841502115655871</v>
      </c>
      <c r="F31" s="40">
        <f>((C31/C19)-1)*100</f>
        <v>9.6292773512693266</v>
      </c>
    </row>
    <row r="32" spans="1:6" s="5" customFormat="1" ht="12.75" customHeight="1" x14ac:dyDescent="0.2">
      <c r="A32" s="31"/>
      <c r="B32" s="32" t="s">
        <v>35</v>
      </c>
      <c r="C32" s="33">
        <v>484.06</v>
      </c>
      <c r="D32" s="40">
        <f t="shared" si="2"/>
        <v>-6.1971947365124791E-3</v>
      </c>
      <c r="E32" s="40">
        <f>((C32/C$23)-1)*100</f>
        <v>6.6775387870239733</v>
      </c>
      <c r="F32" s="40">
        <f>((C32/C20)-1)*100</f>
        <v>7.8036613068460214</v>
      </c>
    </row>
    <row r="33" spans="1:6" s="5" customFormat="1" ht="12.75" customHeight="1" x14ac:dyDescent="0.2">
      <c r="A33" s="31"/>
      <c r="B33" s="32" t="s">
        <v>36</v>
      </c>
      <c r="C33" s="33">
        <v>489.08</v>
      </c>
      <c r="D33" s="40">
        <f>((C33/C32)-1)*100</f>
        <v>1.0370615212990097</v>
      </c>
      <c r="E33" s="40">
        <f>((C33/C$23)-1)*100</f>
        <v>7.7838504936530217</v>
      </c>
      <c r="F33" s="40">
        <f>((C33/C21)-1)*100</f>
        <v>7.7838504936530217</v>
      </c>
    </row>
    <row r="34" spans="1:6" s="5" customFormat="1" ht="12.75" customHeight="1" x14ac:dyDescent="0.2">
      <c r="A34" s="31"/>
      <c r="B34" s="32" t="s">
        <v>3</v>
      </c>
      <c r="C34" s="33">
        <v>489.08</v>
      </c>
      <c r="D34" s="40">
        <f t="shared" si="2"/>
        <v>0</v>
      </c>
      <c r="E34" s="40">
        <f>((C34/C$23)-1)*100</f>
        <v>7.7838504936530217</v>
      </c>
      <c r="F34" s="40">
        <f>((C34/C22)-1)*100</f>
        <v>7.7838504936530217</v>
      </c>
    </row>
    <row r="35" spans="1:6" s="5" customFormat="1" ht="12.75" customHeight="1" x14ac:dyDescent="0.2">
      <c r="A35" s="31"/>
      <c r="B35" s="32" t="s">
        <v>4</v>
      </c>
      <c r="C35" s="33">
        <v>489.09</v>
      </c>
      <c r="D35" s="40">
        <f t="shared" si="2"/>
        <v>2.0446552711161914E-3</v>
      </c>
      <c r="E35" s="40">
        <f t="shared" ref="E35" si="5">((C35/C$23)-1)*100</f>
        <v>7.7860543018335671</v>
      </c>
      <c r="F35" s="40">
        <f t="shared" si="4"/>
        <v>7.7860543018335671</v>
      </c>
    </row>
    <row r="36" spans="1:6" s="5" customFormat="1" ht="12.75" customHeight="1" x14ac:dyDescent="0.2">
      <c r="A36" s="38">
        <v>2016</v>
      </c>
      <c r="B36" s="41" t="s">
        <v>27</v>
      </c>
      <c r="C36" s="42">
        <v>496.6</v>
      </c>
      <c r="D36" s="43">
        <f t="shared" si="2"/>
        <v>1.5355047128340571</v>
      </c>
      <c r="E36" s="43">
        <f t="shared" ref="E36:E47" si="6">((C36/C$35)-1)*100</f>
        <v>1.5355047128340571</v>
      </c>
      <c r="F36" s="43">
        <f>((C36/C24)-1)*100</f>
        <v>8.705645426088493</v>
      </c>
    </row>
    <row r="37" spans="1:6" s="5" customFormat="1" ht="12.75" customHeight="1" x14ac:dyDescent="0.2">
      <c r="A37" s="31"/>
      <c r="B37" s="32" t="s">
        <v>28</v>
      </c>
      <c r="C37" s="33">
        <v>501.95</v>
      </c>
      <c r="D37" s="40">
        <f t="shared" si="2"/>
        <v>1.0773258155456933</v>
      </c>
      <c r="E37" s="40">
        <f t="shared" si="6"/>
        <v>2.6293729170500324</v>
      </c>
      <c r="F37" s="40">
        <f t="shared" ref="F37" si="7">((C37/C25)-1)*100</f>
        <v>9.2097819938209859</v>
      </c>
    </row>
    <row r="38" spans="1:6" s="5" customFormat="1" ht="12.75" customHeight="1" x14ac:dyDescent="0.2">
      <c r="A38" s="31"/>
      <c r="B38" s="32" t="s">
        <v>29</v>
      </c>
      <c r="C38" s="33">
        <v>505.08</v>
      </c>
      <c r="D38" s="40">
        <f>((C38/C37)-1)*100</f>
        <v>0.62356808447057155</v>
      </c>
      <c r="E38" s="40">
        <f t="shared" si="6"/>
        <v>3.2693369318530285</v>
      </c>
      <c r="F38" s="40">
        <f>((C38/C26)-1)*100</f>
        <v>10.168826069886139</v>
      </c>
    </row>
    <row r="39" spans="1:6" s="5" customFormat="1" ht="12.75" customHeight="1" x14ac:dyDescent="0.2">
      <c r="A39" s="31"/>
      <c r="B39" s="32" t="s">
        <v>30</v>
      </c>
      <c r="C39" s="33">
        <v>518.02</v>
      </c>
      <c r="D39" s="40">
        <f>((C39/C38)-1)*100</f>
        <v>2.5619703809297567</v>
      </c>
      <c r="E39" s="40">
        <f t="shared" si="6"/>
        <v>5.91506675662965</v>
      </c>
      <c r="F39" s="40">
        <f>((C39/C27)-1)*100</f>
        <v>9.2062822810161205</v>
      </c>
    </row>
    <row r="40" spans="1:6" s="5" customFormat="1" ht="12.75" customHeight="1" x14ac:dyDescent="0.2">
      <c r="A40" s="31"/>
      <c r="B40" s="32" t="s">
        <v>31</v>
      </c>
      <c r="C40" s="33">
        <v>522.29999999999995</v>
      </c>
      <c r="D40" s="40">
        <f t="shared" ref="D40:D42" si="8">((C40/C39)-1)*100</f>
        <v>0.82622292575575962</v>
      </c>
      <c r="E40" s="40">
        <f t="shared" si="6"/>
        <v>6.7901613200024524</v>
      </c>
      <c r="F40" s="40">
        <f t="shared" ref="F40" si="9">((C40/C28)-1)*100</f>
        <v>10.108569621587415</v>
      </c>
    </row>
    <row r="41" spans="1:6" s="5" customFormat="1" ht="12.75" customHeight="1" x14ac:dyDescent="0.2">
      <c r="A41" s="31"/>
      <c r="B41" s="32" t="s">
        <v>32</v>
      </c>
      <c r="C41" s="33">
        <v>531.16</v>
      </c>
      <c r="D41" s="40">
        <f t="shared" si="8"/>
        <v>1.6963430978365057</v>
      </c>
      <c r="E41" s="40">
        <f t="shared" si="6"/>
        <v>8.6016888507227662</v>
      </c>
      <c r="F41" s="40">
        <f>((C41/C29)-1)*100</f>
        <v>11.24235570076233</v>
      </c>
    </row>
    <row r="42" spans="1:6" s="5" customFormat="1" ht="12.75" customHeight="1" x14ac:dyDescent="0.2">
      <c r="A42" s="31"/>
      <c r="B42" s="32" t="s">
        <v>33</v>
      </c>
      <c r="C42" s="33">
        <v>540.51</v>
      </c>
      <c r="D42" s="40">
        <f t="shared" si="8"/>
        <v>1.7602982152270519</v>
      </c>
      <c r="E42" s="40">
        <f t="shared" si="6"/>
        <v>10.513402441268482</v>
      </c>
      <c r="F42" s="40">
        <f t="shared" ref="F42" si="10">((C42/C30)-1)*100</f>
        <v>11.654857567807642</v>
      </c>
    </row>
    <row r="43" spans="1:6" s="5" customFormat="1" ht="12.75" customHeight="1" x14ac:dyDescent="0.2">
      <c r="A43" s="31"/>
      <c r="B43" s="32" t="s">
        <v>34</v>
      </c>
      <c r="C43" s="33">
        <v>540.5</v>
      </c>
      <c r="D43" s="40">
        <v>0</v>
      </c>
      <c r="E43" s="40">
        <f t="shared" si="6"/>
        <v>10.511357827802659</v>
      </c>
      <c r="F43" s="40">
        <f>((C43/C31)-1)*100</f>
        <v>11.652791836228804</v>
      </c>
    </row>
    <row r="44" spans="1:6" s="5" customFormat="1" ht="12.75" customHeight="1" x14ac:dyDescent="0.2">
      <c r="A44" s="31"/>
      <c r="B44" s="32" t="s">
        <v>35</v>
      </c>
      <c r="C44" s="33">
        <v>540.5</v>
      </c>
      <c r="D44" s="40">
        <f t="shared" ref="D44" si="11">((C44/C43)-1)*100</f>
        <v>0</v>
      </c>
      <c r="E44" s="40">
        <f t="shared" si="6"/>
        <v>10.511357827802659</v>
      </c>
      <c r="F44" s="40">
        <f>((C44/C32)-1)*100</f>
        <v>11.659711605999256</v>
      </c>
    </row>
    <row r="45" spans="1:6" s="5" customFormat="1" ht="12.75" customHeight="1" x14ac:dyDescent="0.2">
      <c r="A45" s="31"/>
      <c r="B45" s="32" t="s">
        <v>36</v>
      </c>
      <c r="C45" s="33">
        <v>540.5</v>
      </c>
      <c r="D45" s="40">
        <f>((C45/C44)-1)*100</f>
        <v>0</v>
      </c>
      <c r="E45" s="40">
        <f t="shared" si="6"/>
        <v>10.511357827802659</v>
      </c>
      <c r="F45" s="40">
        <f>((C45/C33)-1)*100</f>
        <v>10.51361740410568</v>
      </c>
    </row>
    <row r="46" spans="1:6" s="5" customFormat="1" ht="12.75" customHeight="1" x14ac:dyDescent="0.2">
      <c r="A46" s="31"/>
      <c r="B46" s="32" t="s">
        <v>3</v>
      </c>
      <c r="C46" s="33">
        <v>543.48</v>
      </c>
      <c r="D46" s="40">
        <f t="shared" ref="D46:D76" si="12">((C46/C45)-1)*100</f>
        <v>0.55134135060130873</v>
      </c>
      <c r="E46" s="40">
        <f t="shared" si="6"/>
        <v>11.1206526406183</v>
      </c>
      <c r="F46" s="40">
        <f>((C46/C34)-1)*100</f>
        <v>11.122924674899814</v>
      </c>
    </row>
    <row r="47" spans="1:6" s="5" customFormat="1" ht="12.75" customHeight="1" x14ac:dyDescent="0.2">
      <c r="A47" s="31"/>
      <c r="B47" s="32" t="s">
        <v>4</v>
      </c>
      <c r="C47" s="33">
        <v>543.48</v>
      </c>
      <c r="D47" s="40">
        <f t="shared" si="12"/>
        <v>0</v>
      </c>
      <c r="E47" s="40">
        <f t="shared" si="6"/>
        <v>11.1206526406183</v>
      </c>
      <c r="F47" s="40">
        <f t="shared" ref="F47:F76" si="13">((C47/C35)-1)*100</f>
        <v>11.1206526406183</v>
      </c>
    </row>
    <row r="48" spans="1:6" s="5" customFormat="1" ht="12.75" customHeight="1" x14ac:dyDescent="0.2">
      <c r="A48" s="38">
        <v>2017</v>
      </c>
      <c r="B48" s="41" t="s">
        <v>27</v>
      </c>
      <c r="C48" s="42">
        <v>549.02</v>
      </c>
      <c r="D48" s="43">
        <f t="shared" si="12"/>
        <v>1.0193567380584412</v>
      </c>
      <c r="E48" s="43">
        <f t="shared" ref="E48:E59" si="14">((C48/C$47)-1)*100</f>
        <v>1.0193567380584412</v>
      </c>
      <c r="F48" s="43">
        <f t="shared" si="13"/>
        <v>10.555779299234791</v>
      </c>
    </row>
    <row r="49" spans="1:6" s="5" customFormat="1" ht="12.75" customHeight="1" x14ac:dyDescent="0.2">
      <c r="A49" s="31"/>
      <c r="B49" s="32" t="s">
        <v>28</v>
      </c>
      <c r="C49" s="33">
        <v>549.02</v>
      </c>
      <c r="D49" s="40">
        <f t="shared" si="12"/>
        <v>0</v>
      </c>
      <c r="E49" s="40">
        <f t="shared" si="14"/>
        <v>1.0193567380584412</v>
      </c>
      <c r="F49" s="40">
        <f t="shared" si="13"/>
        <v>9.3774280306803348</v>
      </c>
    </row>
    <row r="50" spans="1:6" s="5" customFormat="1" ht="12.75" customHeight="1" x14ac:dyDescent="0.2">
      <c r="A50" s="31"/>
      <c r="B50" s="32" t="s">
        <v>29</v>
      </c>
      <c r="C50" s="33">
        <v>551.46</v>
      </c>
      <c r="D50" s="40">
        <f>((C50/C49)-1)*100</f>
        <v>0.44442825397983388</v>
      </c>
      <c r="E50" s="40">
        <f>((C50/C$47)-1)*100</f>
        <v>1.4683153013910433</v>
      </c>
      <c r="F50" s="40">
        <f>((C50/C38)-1)*100</f>
        <v>9.1827037301021708</v>
      </c>
    </row>
    <row r="51" spans="1:6" s="5" customFormat="1" ht="12.75" customHeight="1" x14ac:dyDescent="0.2">
      <c r="A51" s="31"/>
      <c r="B51" s="32" t="s">
        <v>30</v>
      </c>
      <c r="C51" s="33">
        <v>565.49</v>
      </c>
      <c r="D51" s="40">
        <f>((C51/C50)-1)*100</f>
        <v>2.5441555144525285</v>
      </c>
      <c r="E51" s="40">
        <f>((C51/C$47)-1)*100</f>
        <v>4.0498270405534775</v>
      </c>
      <c r="F51" s="40">
        <f>((C51/C39)-1)*100</f>
        <v>9.1637388517817886</v>
      </c>
    </row>
    <row r="52" spans="1:6" s="5" customFormat="1" ht="12.75" customHeight="1" x14ac:dyDescent="0.2">
      <c r="A52" s="31"/>
      <c r="B52" s="32" t="s">
        <v>31</v>
      </c>
      <c r="C52" s="33">
        <v>569.44000000000005</v>
      </c>
      <c r="D52" s="40">
        <f t="shared" si="12"/>
        <v>0.6985092574581353</v>
      </c>
      <c r="E52" s="40">
        <f t="shared" si="14"/>
        <v>4.7766247148009144</v>
      </c>
      <c r="F52" s="40">
        <f t="shared" si="13"/>
        <v>9.0254642925521988</v>
      </c>
    </row>
    <row r="53" spans="1:6" s="5" customFormat="1" ht="12.75" customHeight="1" x14ac:dyDescent="0.2">
      <c r="A53" s="31"/>
      <c r="B53" s="32" t="s">
        <v>32</v>
      </c>
      <c r="C53" s="33">
        <v>569.44000000000005</v>
      </c>
      <c r="D53" s="40">
        <f t="shared" si="12"/>
        <v>0</v>
      </c>
      <c r="E53" s="40">
        <f t="shared" si="14"/>
        <v>4.7766247148009144</v>
      </c>
      <c r="F53" s="40">
        <f t="shared" si="13"/>
        <v>7.2068679870472385</v>
      </c>
    </row>
    <row r="54" spans="1:6" s="5" customFormat="1" ht="12.75" customHeight="1" x14ac:dyDescent="0.2">
      <c r="A54" s="31"/>
      <c r="B54" s="32" t="s">
        <v>33</v>
      </c>
      <c r="C54" s="33">
        <v>573.78</v>
      </c>
      <c r="D54" s="40">
        <f t="shared" si="12"/>
        <v>0.7621522899690758</v>
      </c>
      <c r="E54" s="40">
        <f t="shared" si="14"/>
        <v>5.5751821594170803</v>
      </c>
      <c r="F54" s="40">
        <f t="shared" si="13"/>
        <v>6.1552977743242421</v>
      </c>
    </row>
    <row r="55" spans="1:6" s="5" customFormat="1" ht="12.75" customHeight="1" x14ac:dyDescent="0.2">
      <c r="A55" s="31"/>
      <c r="B55" s="32" t="s">
        <v>34</v>
      </c>
      <c r="C55" s="33">
        <v>573.78</v>
      </c>
      <c r="D55" s="40">
        <f t="shared" si="12"/>
        <v>0</v>
      </c>
      <c r="E55" s="40">
        <f t="shared" si="14"/>
        <v>5.5751821594170803</v>
      </c>
      <c r="F55" s="40">
        <f t="shared" si="13"/>
        <v>6.1572617946345831</v>
      </c>
    </row>
    <row r="56" spans="1:6" s="5" customFormat="1" ht="12.75" customHeight="1" x14ac:dyDescent="0.2">
      <c r="A56" s="31"/>
      <c r="B56" s="32" t="s">
        <v>35</v>
      </c>
      <c r="C56" s="33">
        <v>573.73</v>
      </c>
      <c r="D56" s="40">
        <f>((C56/C55)-1)*100</f>
        <v>-8.7141413085078945E-3</v>
      </c>
      <c r="E56" s="40">
        <f>((C56/C$47)-1)*100</f>
        <v>5.5659821888569994</v>
      </c>
      <c r="F56" s="40">
        <f>((C56/C44)-1)*100</f>
        <v>6.1480111008325622</v>
      </c>
    </row>
    <row r="57" spans="1:6" s="5" customFormat="1" ht="12.75" customHeight="1" x14ac:dyDescent="0.2">
      <c r="A57" s="31"/>
      <c r="B57" s="32" t="s">
        <v>36</v>
      </c>
      <c r="C57" s="33">
        <v>573.78</v>
      </c>
      <c r="D57" s="40">
        <f t="shared" si="12"/>
        <v>8.7149007372833154E-3</v>
      </c>
      <c r="E57" s="40">
        <f t="shared" si="14"/>
        <v>5.5751821594170803</v>
      </c>
      <c r="F57" s="40">
        <f t="shared" si="13"/>
        <v>6.1572617946345831</v>
      </c>
    </row>
    <row r="58" spans="1:6" s="5" customFormat="1" ht="12.75" customHeight="1" x14ac:dyDescent="0.2">
      <c r="A58" s="31"/>
      <c r="B58" s="32" t="s">
        <v>3</v>
      </c>
      <c r="C58" s="33">
        <v>575.03</v>
      </c>
      <c r="D58" s="40">
        <f t="shared" si="12"/>
        <v>0.2178535327128861</v>
      </c>
      <c r="E58" s="40">
        <f t="shared" si="14"/>
        <v>5.8051814234194365</v>
      </c>
      <c r="F58" s="40">
        <f t="shared" si="13"/>
        <v>5.8051814234194365</v>
      </c>
    </row>
    <row r="59" spans="1:6" s="5" customFormat="1" ht="12.75" customHeight="1" x14ac:dyDescent="0.2">
      <c r="A59" s="44"/>
      <c r="B59" s="35" t="s">
        <v>4</v>
      </c>
      <c r="C59" s="36">
        <v>575.03</v>
      </c>
      <c r="D59" s="45">
        <f t="shared" si="12"/>
        <v>0</v>
      </c>
      <c r="E59" s="45">
        <f t="shared" si="14"/>
        <v>5.8051814234194365</v>
      </c>
      <c r="F59" s="45">
        <f t="shared" si="13"/>
        <v>5.8051814234194365</v>
      </c>
    </row>
    <row r="60" spans="1:6" s="5" customFormat="1" ht="12.75" customHeight="1" x14ac:dyDescent="0.2">
      <c r="A60" s="38">
        <v>2018</v>
      </c>
      <c r="B60" s="41" t="s">
        <v>27</v>
      </c>
      <c r="C60" s="33">
        <v>575.12</v>
      </c>
      <c r="D60" s="40">
        <f t="shared" si="12"/>
        <v>1.5651357320489723E-2</v>
      </c>
      <c r="E60" s="40">
        <f t="shared" ref="E60:E71" si="15">((C60/C$59)-1)*100</f>
        <v>1.5651357320489723E-2</v>
      </c>
      <c r="F60" s="40">
        <f t="shared" si="13"/>
        <v>4.753925175767737</v>
      </c>
    </row>
    <row r="61" spans="1:6" s="5" customFormat="1" ht="12.75" customHeight="1" x14ac:dyDescent="0.2">
      <c r="A61" s="31"/>
      <c r="B61" s="32" t="s">
        <v>28</v>
      </c>
      <c r="C61" s="33">
        <v>575.12</v>
      </c>
      <c r="D61" s="40">
        <f t="shared" si="12"/>
        <v>0</v>
      </c>
      <c r="E61" s="40">
        <f t="shared" si="15"/>
        <v>1.5651357320489723E-2</v>
      </c>
      <c r="F61" s="40">
        <f t="shared" si="13"/>
        <v>4.753925175767737</v>
      </c>
    </row>
    <row r="62" spans="1:6" s="5" customFormat="1" ht="15" customHeight="1" x14ac:dyDescent="0.2">
      <c r="A62" s="31"/>
      <c r="B62" s="32" t="s">
        <v>29</v>
      </c>
      <c r="C62" s="33">
        <v>575.12</v>
      </c>
      <c r="D62" s="40">
        <f t="shared" si="12"/>
        <v>0</v>
      </c>
      <c r="E62" s="40">
        <f t="shared" si="15"/>
        <v>1.5651357320489723E-2</v>
      </c>
      <c r="F62" s="40">
        <f t="shared" si="13"/>
        <v>4.2904290429042868</v>
      </c>
    </row>
    <row r="63" spans="1:6" s="5" customFormat="1" ht="12.75" customHeight="1" x14ac:dyDescent="0.2">
      <c r="A63" s="31"/>
      <c r="B63" s="32" t="s">
        <v>30</v>
      </c>
      <c r="C63" s="33">
        <v>575.12</v>
      </c>
      <c r="D63" s="40">
        <f t="shared" si="12"/>
        <v>0</v>
      </c>
      <c r="E63" s="40">
        <f t="shared" si="15"/>
        <v>1.5651357320489723E-2</v>
      </c>
      <c r="F63" s="40">
        <f t="shared" si="13"/>
        <v>1.7029478859042602</v>
      </c>
    </row>
    <row r="64" spans="1:6" s="5" customFormat="1" ht="12.75" customHeight="1" x14ac:dyDescent="0.2">
      <c r="A64" s="31"/>
      <c r="B64" s="32" t="s">
        <v>31</v>
      </c>
      <c r="C64" s="33">
        <v>578.47</v>
      </c>
      <c r="D64" s="40">
        <f t="shared" si="12"/>
        <v>0.58248713312005762</v>
      </c>
      <c r="E64" s="40">
        <f t="shared" si="15"/>
        <v>0.59822965758309365</v>
      </c>
      <c r="F64" s="40">
        <f t="shared" si="13"/>
        <v>1.5857684742905276</v>
      </c>
    </row>
    <row r="65" spans="1:6" s="5" customFormat="1" ht="12.75" customHeight="1" x14ac:dyDescent="0.2">
      <c r="A65" s="31"/>
      <c r="B65" s="32" t="s">
        <v>32</v>
      </c>
      <c r="C65" s="33">
        <v>580.53</v>
      </c>
      <c r="D65" s="40">
        <f>((C65/C64)-1)*100</f>
        <v>0.35611181219423749</v>
      </c>
      <c r="E65" s="40">
        <f>((C65/C$59)-1)*100</f>
        <v>0.95647183625202636</v>
      </c>
      <c r="F65" s="40">
        <f>((C65/C53)-1)*100</f>
        <v>1.9475273953357464</v>
      </c>
    </row>
    <row r="66" spans="1:6" s="5" customFormat="1" ht="12" customHeight="1" x14ac:dyDescent="0.2">
      <c r="A66" s="31"/>
      <c r="B66" s="32" t="s">
        <v>33</v>
      </c>
      <c r="C66" s="33">
        <v>587.65</v>
      </c>
      <c r="D66" s="40">
        <f t="shared" si="12"/>
        <v>1.2264654712073497</v>
      </c>
      <c r="E66" s="40">
        <f t="shared" si="15"/>
        <v>2.1946681042728233</v>
      </c>
      <c r="F66" s="40">
        <f t="shared" si="13"/>
        <v>2.4173027989821794</v>
      </c>
    </row>
    <row r="67" spans="1:6" s="5" customFormat="1" ht="12.75" customHeight="1" x14ac:dyDescent="0.2">
      <c r="A67" s="31"/>
      <c r="B67" s="32" t="s">
        <v>34</v>
      </c>
      <c r="C67" s="33">
        <v>587.65</v>
      </c>
      <c r="D67" s="40">
        <f t="shared" si="12"/>
        <v>0</v>
      </c>
      <c r="E67" s="40">
        <f>((C67/C$59)-1)*100</f>
        <v>2.1946681042728233</v>
      </c>
      <c r="F67" s="40">
        <f>((C67/C55)-1)*100</f>
        <v>2.4173027989821794</v>
      </c>
    </row>
    <row r="68" spans="1:6" s="5" customFormat="1" ht="12.75" customHeight="1" x14ac:dyDescent="0.2">
      <c r="A68" s="31"/>
      <c r="B68" s="32" t="s">
        <v>35</v>
      </c>
      <c r="C68" s="33">
        <v>587.12</v>
      </c>
      <c r="D68" s="40">
        <f t="shared" si="12"/>
        <v>-9.0189738790091845E-2</v>
      </c>
      <c r="E68" s="40">
        <f t="shared" si="15"/>
        <v>2.1024990000521715</v>
      </c>
      <c r="F68" s="40">
        <f t="shared" si="13"/>
        <v>2.3338504174437391</v>
      </c>
    </row>
    <row r="69" spans="1:6" s="5" customFormat="1" ht="12.75" customHeight="1" x14ac:dyDescent="0.2">
      <c r="A69" s="31"/>
      <c r="B69" s="32" t="s">
        <v>36</v>
      </c>
      <c r="C69" s="33">
        <v>588.70000000000005</v>
      </c>
      <c r="D69" s="40">
        <f>((C69/C68)-1)*100</f>
        <v>0.26911023300177916</v>
      </c>
      <c r="E69" s="40">
        <f>((C69/C$59)-1)*100</f>
        <v>2.3772672730118627</v>
      </c>
      <c r="F69" s="40">
        <f>((C69/C57)-1)*100</f>
        <v>2.6002997664610339</v>
      </c>
    </row>
    <row r="70" spans="1:6" s="5" customFormat="1" ht="12.75" customHeight="1" x14ac:dyDescent="0.2">
      <c r="A70" s="31"/>
      <c r="B70" s="32" t="s">
        <v>3</v>
      </c>
      <c r="C70" s="33">
        <v>588.62</v>
      </c>
      <c r="D70" s="40">
        <f t="shared" si="12"/>
        <v>-1.3589264481062013E-2</v>
      </c>
      <c r="E70" s="40">
        <f>((C70/C$59)-1)*100</f>
        <v>2.3633549553936373</v>
      </c>
      <c r="F70" s="40">
        <f>((C70/C58)-1)*100</f>
        <v>2.3633549553936373</v>
      </c>
    </row>
    <row r="71" spans="1:6" s="5" customFormat="1" ht="12.75" customHeight="1" x14ac:dyDescent="0.2">
      <c r="A71" s="44"/>
      <c r="B71" s="35" t="s">
        <v>4</v>
      </c>
      <c r="C71" s="33">
        <v>588.62</v>
      </c>
      <c r="D71" s="40">
        <f t="shared" si="12"/>
        <v>0</v>
      </c>
      <c r="E71" s="40">
        <f t="shared" si="15"/>
        <v>2.3633549553936373</v>
      </c>
      <c r="F71" s="40">
        <f t="shared" si="13"/>
        <v>2.3633549553936373</v>
      </c>
    </row>
    <row r="72" spans="1:6" s="5" customFormat="1" ht="12.75" customHeight="1" x14ac:dyDescent="0.2">
      <c r="A72" s="38">
        <v>2019</v>
      </c>
      <c r="B72" s="41" t="s">
        <v>27</v>
      </c>
      <c r="C72" s="42">
        <v>590.97</v>
      </c>
      <c r="D72" s="43">
        <f t="shared" si="12"/>
        <v>0.39923889776087851</v>
      </c>
      <c r="E72" s="43">
        <f>((C72/C$71)-1)*100</f>
        <v>0.39923889776087851</v>
      </c>
      <c r="F72" s="43">
        <f t="shared" si="13"/>
        <v>2.7559465850605092</v>
      </c>
    </row>
    <row r="73" spans="1:6" s="5" customFormat="1" ht="15" customHeight="1" x14ac:dyDescent="0.2">
      <c r="A73" s="31"/>
      <c r="B73" s="32" t="s">
        <v>28</v>
      </c>
      <c r="C73" s="33">
        <v>591.37</v>
      </c>
      <c r="D73" s="40">
        <f t="shared" si="12"/>
        <v>6.7685330896649631E-2</v>
      </c>
      <c r="E73" s="40">
        <f>((C73/C$71)-1)*100</f>
        <v>0.4671944548265472</v>
      </c>
      <c r="F73" s="40">
        <f t="shared" si="13"/>
        <v>2.8254972875225937</v>
      </c>
    </row>
    <row r="74" spans="1:6" s="5" customFormat="1" ht="12.75" customHeight="1" x14ac:dyDescent="0.2">
      <c r="A74" s="31"/>
      <c r="B74" s="32" t="s">
        <v>29</v>
      </c>
      <c r="C74" s="33">
        <v>591.37</v>
      </c>
      <c r="D74" s="40">
        <f t="shared" si="12"/>
        <v>0</v>
      </c>
      <c r="E74" s="40">
        <f t="shared" ref="E74:E83" si="16">((C74/C$71)-1)*100</f>
        <v>0.4671944548265472</v>
      </c>
      <c r="F74" s="40">
        <f t="shared" si="13"/>
        <v>2.8254972875225937</v>
      </c>
    </row>
    <row r="75" spans="1:6" s="5" customFormat="1" ht="12.75" customHeight="1" x14ac:dyDescent="0.2">
      <c r="A75" s="31"/>
      <c r="B75" s="32" t="s">
        <v>30</v>
      </c>
      <c r="C75" s="33">
        <v>591.86</v>
      </c>
      <c r="D75" s="40">
        <f t="shared" si="12"/>
        <v>8.2858447334155372E-2</v>
      </c>
      <c r="E75" s="40">
        <f t="shared" si="16"/>
        <v>0.55044001223201189</v>
      </c>
      <c r="F75" s="40">
        <f t="shared" si="13"/>
        <v>2.9106968980386672</v>
      </c>
    </row>
    <row r="76" spans="1:6" s="5" customFormat="1" ht="12.75" customHeight="1" x14ac:dyDescent="0.2">
      <c r="A76" s="31"/>
      <c r="B76" s="32" t="s">
        <v>31</v>
      </c>
      <c r="C76" s="33">
        <v>598.99</v>
      </c>
      <c r="D76" s="40">
        <f t="shared" si="12"/>
        <v>1.2046767816713322</v>
      </c>
      <c r="E76" s="40">
        <f t="shared" si="16"/>
        <v>1.7617478169277279</v>
      </c>
      <c r="F76" s="40">
        <f t="shared" si="13"/>
        <v>3.5472885370027907</v>
      </c>
    </row>
    <row r="77" spans="1:6" s="5" customFormat="1" ht="12.75" customHeight="1" x14ac:dyDescent="0.2">
      <c r="A77" s="31"/>
      <c r="B77" s="32" t="s">
        <v>32</v>
      </c>
      <c r="C77" s="33">
        <v>608.08000000000004</v>
      </c>
      <c r="D77" s="40">
        <f>((C77/C76)-1)*100</f>
        <v>1.5175545501594501</v>
      </c>
      <c r="E77" s="40">
        <f t="shared" si="16"/>
        <v>3.3060378512453026</v>
      </c>
      <c r="F77" s="40">
        <f>((C77/C65)-1)*100</f>
        <v>4.7456634454722479</v>
      </c>
    </row>
    <row r="78" spans="1:6" s="5" customFormat="1" ht="12.75" customHeight="1" x14ac:dyDescent="0.2">
      <c r="A78" s="31"/>
      <c r="B78" s="32" t="s">
        <v>33</v>
      </c>
      <c r="C78" s="33">
        <v>608.08000000000004</v>
      </c>
      <c r="D78" s="40">
        <f t="shared" ref="D78:D80" si="17">((C78/C77)-1)*100</f>
        <v>0</v>
      </c>
      <c r="E78" s="40">
        <f t="shared" si="16"/>
        <v>3.3060378512453026</v>
      </c>
      <c r="F78" s="40">
        <f t="shared" ref="F78" si="18">((C78/C66)-1)*100</f>
        <v>3.4765591763805004</v>
      </c>
    </row>
    <row r="79" spans="1:6" s="5" customFormat="1" ht="12.75" customHeight="1" x14ac:dyDescent="0.2">
      <c r="A79" s="31"/>
      <c r="B79" s="32" t="s">
        <v>34</v>
      </c>
      <c r="C79" s="33">
        <v>608.08000000000004</v>
      </c>
      <c r="D79" s="40">
        <f t="shared" si="17"/>
        <v>0</v>
      </c>
      <c r="E79" s="40">
        <f t="shared" si="16"/>
        <v>3.3060378512453026</v>
      </c>
      <c r="F79" s="40">
        <f>((C79/C67)-1)*100</f>
        <v>3.4765591763805004</v>
      </c>
    </row>
    <row r="80" spans="1:6" s="5" customFormat="1" ht="12.75" customHeight="1" x14ac:dyDescent="0.2">
      <c r="A80" s="31"/>
      <c r="B80" s="32" t="s">
        <v>35</v>
      </c>
      <c r="C80" s="33">
        <v>608.91999999999996</v>
      </c>
      <c r="D80" s="40">
        <f t="shared" si="17"/>
        <v>0.1381397184580857</v>
      </c>
      <c r="E80" s="40">
        <f t="shared" si="16"/>
        <v>3.4487445210832135</v>
      </c>
      <c r="F80" s="40">
        <f t="shared" ref="F80" si="19">((C80/C68)-1)*100</f>
        <v>3.713039923695316</v>
      </c>
    </row>
    <row r="81" spans="1:6" s="5" customFormat="1" ht="12.75" customHeight="1" x14ac:dyDescent="0.2">
      <c r="A81" s="31"/>
      <c r="B81" s="32" t="s">
        <v>36</v>
      </c>
      <c r="C81" s="33">
        <v>609.75</v>
      </c>
      <c r="D81" s="40">
        <f>((C81/C80)-1)*100</f>
        <v>0.13630690402681722</v>
      </c>
      <c r="E81" s="40">
        <f t="shared" si="16"/>
        <v>3.5897523019944977</v>
      </c>
      <c r="F81" s="40">
        <f>((C81/C69)-1)*100</f>
        <v>3.5756752165788885</v>
      </c>
    </row>
    <row r="82" spans="1:6" s="5" customFormat="1" ht="12.75" customHeight="1" x14ac:dyDescent="0.2">
      <c r="A82" s="31"/>
      <c r="B82" s="32" t="s">
        <v>3</v>
      </c>
      <c r="C82" s="33">
        <v>610.58000000000004</v>
      </c>
      <c r="D82" s="40">
        <f t="shared" ref="D82:D95" si="20">((C82/C81)-1)*100</f>
        <v>0.13612136121361473</v>
      </c>
      <c r="E82" s="40">
        <f t="shared" si="16"/>
        <v>3.7307600829057819</v>
      </c>
      <c r="F82" s="40">
        <f>((C82/C70)-1)*100</f>
        <v>3.7307600829057819</v>
      </c>
    </row>
    <row r="83" spans="1:6" s="5" customFormat="1" ht="12.75" customHeight="1" x14ac:dyDescent="0.2">
      <c r="A83" s="44"/>
      <c r="B83" s="35" t="s">
        <v>4</v>
      </c>
      <c r="C83" s="33">
        <v>611.5</v>
      </c>
      <c r="D83" s="40">
        <f t="shared" si="20"/>
        <v>0.15067640604016219</v>
      </c>
      <c r="E83" s="40">
        <f t="shared" si="16"/>
        <v>3.8870578641568398</v>
      </c>
      <c r="F83" s="40">
        <f t="shared" ref="F83:F95" si="21">((C83/C71)-1)*100</f>
        <v>3.8870578641568398</v>
      </c>
    </row>
    <row r="84" spans="1:6" s="5" customFormat="1" ht="12.75" customHeight="1" x14ac:dyDescent="0.2">
      <c r="A84" s="38">
        <v>2020</v>
      </c>
      <c r="B84" s="41" t="s">
        <v>27</v>
      </c>
      <c r="C84" s="42">
        <v>612.26</v>
      </c>
      <c r="D84" s="43">
        <f t="shared" si="20"/>
        <v>0.12428454619788365</v>
      </c>
      <c r="E84" s="43">
        <f t="shared" ref="E84:E95" si="22">((C84/C$83)-1)*100</f>
        <v>0.12428454619788365</v>
      </c>
      <c r="F84" s="43">
        <f t="shared" si="21"/>
        <v>3.6025517369747906</v>
      </c>
    </row>
    <row r="85" spans="1:6" s="5" customFormat="1" ht="12.75" customHeight="1" x14ac:dyDescent="0.2">
      <c r="A85" s="31"/>
      <c r="B85" s="32" t="s">
        <v>28</v>
      </c>
      <c r="C85" s="33">
        <v>624.79</v>
      </c>
      <c r="D85" s="40">
        <f>((C85/C84)-1)*100</f>
        <v>2.0465161859340775</v>
      </c>
      <c r="E85" s="40">
        <f>((C85/C$83)-1)*100</f>
        <v>2.1733442354864962</v>
      </c>
      <c r="F85" s="40">
        <f>((C85/C73)-1)*100</f>
        <v>5.6512843059336682</v>
      </c>
    </row>
    <row r="86" spans="1:6" s="5" customFormat="1" ht="12.75" customHeight="1" x14ac:dyDescent="0.2">
      <c r="A86" s="31"/>
      <c r="B86" s="32" t="s">
        <v>29</v>
      </c>
      <c r="C86" s="33">
        <v>624.79</v>
      </c>
      <c r="D86" s="40">
        <f>((C86/C85)-1)*100</f>
        <v>0</v>
      </c>
      <c r="E86" s="40">
        <f>((C86/C$83)-1)*100</f>
        <v>2.1733442354864962</v>
      </c>
      <c r="F86" s="40">
        <f>((C86/C74)-1)*100</f>
        <v>5.6512843059336682</v>
      </c>
    </row>
    <row r="87" spans="1:6" s="5" customFormat="1" ht="12.75" customHeight="1" x14ac:dyDescent="0.2">
      <c r="A87" s="31"/>
      <c r="B87" s="32" t="s">
        <v>30</v>
      </c>
      <c r="C87" s="33">
        <v>623.84</v>
      </c>
      <c r="D87" s="40">
        <f t="shared" si="20"/>
        <v>-0.15205108916594989</v>
      </c>
      <c r="E87" s="40">
        <f t="shared" si="22"/>
        <v>2.0179885527391805</v>
      </c>
      <c r="F87" s="40">
        <f t="shared" si="21"/>
        <v>5.4033048356030067</v>
      </c>
    </row>
    <row r="88" spans="1:6" s="5" customFormat="1" ht="12.75" customHeight="1" x14ac:dyDescent="0.2">
      <c r="A88" s="31"/>
      <c r="B88" s="32" t="s">
        <v>31</v>
      </c>
      <c r="C88" s="33">
        <v>623.84</v>
      </c>
      <c r="D88" s="40">
        <f t="shared" si="20"/>
        <v>0</v>
      </c>
      <c r="E88" s="40">
        <f t="shared" si="22"/>
        <v>2.0179885527391805</v>
      </c>
      <c r="F88" s="40">
        <f t="shared" si="21"/>
        <v>4.1486502278835991</v>
      </c>
    </row>
    <row r="89" spans="1:6" s="5" customFormat="1" ht="12.75" customHeight="1" x14ac:dyDescent="0.2">
      <c r="A89" s="31"/>
      <c r="B89" s="32" t="s">
        <v>32</v>
      </c>
      <c r="C89" s="33">
        <v>626.09</v>
      </c>
      <c r="D89" s="40">
        <f t="shared" si="20"/>
        <v>0.36066940241088474</v>
      </c>
      <c r="E89" s="40">
        <f t="shared" si="22"/>
        <v>2.3859362224039282</v>
      </c>
      <c r="F89" s="40">
        <f t="shared" si="21"/>
        <v>2.9617813445599328</v>
      </c>
    </row>
    <row r="90" spans="1:6" s="5" customFormat="1" ht="12.75" customHeight="1" x14ac:dyDescent="0.2">
      <c r="A90" s="31"/>
      <c r="B90" s="32" t="s">
        <v>33</v>
      </c>
      <c r="C90" s="33">
        <v>626.25</v>
      </c>
      <c r="D90" s="40">
        <f t="shared" si="20"/>
        <v>2.5555431327761724E-2</v>
      </c>
      <c r="E90" s="40">
        <f>((C90/C$83)-1)*100</f>
        <v>2.4121013900245236</v>
      </c>
      <c r="F90" s="40">
        <f t="shared" si="21"/>
        <v>2.9880936718852613</v>
      </c>
    </row>
    <row r="91" spans="1:6" s="5" customFormat="1" ht="12.75" customHeight="1" x14ac:dyDescent="0.2">
      <c r="A91" s="31"/>
      <c r="B91" s="32" t="s">
        <v>34</v>
      </c>
      <c r="C91" s="33">
        <v>627.25</v>
      </c>
      <c r="D91" s="40">
        <f t="shared" si="20"/>
        <v>0.15968063872255911</v>
      </c>
      <c r="E91" s="40">
        <f>((C91/C$83)-1)*100</f>
        <v>2.5756336876533226</v>
      </c>
      <c r="F91" s="40">
        <f t="shared" si="21"/>
        <v>3.1525457176687199</v>
      </c>
    </row>
    <row r="92" spans="1:6" s="5" customFormat="1" ht="12.75" customHeight="1" x14ac:dyDescent="0.2">
      <c r="A92" s="31"/>
      <c r="B92" s="32" t="s">
        <v>35</v>
      </c>
      <c r="C92" s="33">
        <v>628.1</v>
      </c>
      <c r="D92" s="40">
        <f t="shared" si="20"/>
        <v>0.13551215623754942</v>
      </c>
      <c r="E92" s="40">
        <f>((C92/C$83)-1)*100</f>
        <v>2.7146361406377828</v>
      </c>
      <c r="F92" s="40">
        <f t="shared" si="21"/>
        <v>3.149839059318138</v>
      </c>
    </row>
    <row r="93" spans="1:6" s="5" customFormat="1" ht="12.75" customHeight="1" x14ac:dyDescent="0.2">
      <c r="A93" s="31"/>
      <c r="B93" s="32" t="s">
        <v>36</v>
      </c>
      <c r="C93" s="33">
        <v>629.64</v>
      </c>
      <c r="D93" s="40">
        <f>((C93/C92)-1)*100</f>
        <v>0.24518388791592294</v>
      </c>
      <c r="E93" s="40">
        <f>((C93/C$83)-1)*100</f>
        <v>2.9664758789861079</v>
      </c>
      <c r="F93" s="40">
        <f>((C93/C81)-1)*100</f>
        <v>3.2619926199261906</v>
      </c>
    </row>
    <row r="94" spans="1:6" s="5" customFormat="1" ht="12.75" customHeight="1" x14ac:dyDescent="0.2">
      <c r="A94" s="31"/>
      <c r="B94" s="32" t="s">
        <v>3</v>
      </c>
      <c r="C94" s="33">
        <v>631.37</v>
      </c>
      <c r="D94" s="40">
        <f t="shared" si="20"/>
        <v>0.27476018042056349</v>
      </c>
      <c r="E94" s="40">
        <f t="shared" si="22"/>
        <v>3.2493867538838872</v>
      </c>
      <c r="F94" s="40">
        <f t="shared" si="21"/>
        <v>3.4049592191031319</v>
      </c>
    </row>
    <row r="95" spans="1:6" s="5" customFormat="1" ht="12.75" customHeight="1" x14ac:dyDescent="0.2">
      <c r="A95" s="44"/>
      <c r="B95" s="35" t="s">
        <v>4</v>
      </c>
      <c r="C95" s="36">
        <v>630.23</v>
      </c>
      <c r="D95" s="45">
        <f t="shared" si="20"/>
        <v>-0.18055973517905333</v>
      </c>
      <c r="E95" s="45">
        <f t="shared" si="22"/>
        <v>3.0629599345870728</v>
      </c>
      <c r="F95" s="45">
        <f t="shared" si="21"/>
        <v>3.0629599345870728</v>
      </c>
    </row>
    <row r="96" spans="1:6" s="5" customFormat="1" ht="12.75" customHeight="1" x14ac:dyDescent="0.2">
      <c r="A96" s="38">
        <v>2021</v>
      </c>
      <c r="B96" s="41" t="s">
        <v>27</v>
      </c>
      <c r="C96" s="42">
        <v>633.44000000000005</v>
      </c>
      <c r="D96" s="43">
        <f t="shared" ref="D96:D97" si="23">((C96/C95)-1)*100</f>
        <v>0.50933786078100063</v>
      </c>
      <c r="E96" s="43">
        <f t="shared" ref="E96:E97" si="24">((C96/C$95)-1)*100</f>
        <v>0.50933786078100063</v>
      </c>
      <c r="F96" s="43">
        <f t="shared" ref="F96:F97" si="25">((C96/C84)-1)*100</f>
        <v>3.459314670238145</v>
      </c>
    </row>
    <row r="97" spans="1:6" s="5" customFormat="1" ht="12.75" customHeight="1" x14ac:dyDescent="0.2">
      <c r="A97" s="31"/>
      <c r="B97" s="32" t="s">
        <v>28</v>
      </c>
      <c r="C97" s="33">
        <v>641.41</v>
      </c>
      <c r="D97" s="40">
        <f t="shared" si="23"/>
        <v>1.2582091437231435</v>
      </c>
      <c r="E97" s="40">
        <f t="shared" si="24"/>
        <v>1.773955540040939</v>
      </c>
      <c r="F97" s="40">
        <f t="shared" si="25"/>
        <v>2.6600937915139511</v>
      </c>
    </row>
    <row r="98" spans="1:6" s="5" customFormat="1" ht="12.75" customHeight="1" x14ac:dyDescent="0.2">
      <c r="A98" s="31"/>
      <c r="B98" s="32" t="s">
        <v>29</v>
      </c>
      <c r="C98" s="33">
        <v>645.59</v>
      </c>
      <c r="D98" s="40">
        <f t="shared" ref="D98:D103" si="26">((C98/C97)-1)*100</f>
        <v>0.65168924712744047</v>
      </c>
      <c r="E98" s="40">
        <f t="shared" ref="E98:E103" si="27">((C98/C$95)-1)*100</f>
        <v>2.4372054646716323</v>
      </c>
      <c r="F98" s="40">
        <f t="shared" ref="F98:F103" si="28">((C98/C86)-1)*100</f>
        <v>3.3291185838441928</v>
      </c>
    </row>
    <row r="99" spans="1:6" s="5" customFormat="1" ht="13.5" customHeight="1" x14ac:dyDescent="0.2">
      <c r="A99" s="31"/>
      <c r="B99" s="32" t="s">
        <v>30</v>
      </c>
      <c r="C99" s="33">
        <v>650.05999999999995</v>
      </c>
      <c r="D99" s="40">
        <f t="shared" si="26"/>
        <v>0.69238990690685398</v>
      </c>
      <c r="E99" s="40">
        <f t="shared" si="27"/>
        <v>3.1464703362264368</v>
      </c>
      <c r="F99" s="40">
        <f t="shared" si="28"/>
        <v>4.2030007694280336</v>
      </c>
    </row>
    <row r="100" spans="1:6" s="5" customFormat="1" ht="12.75" customHeight="1" x14ac:dyDescent="0.2">
      <c r="A100" s="31"/>
      <c r="B100" s="32" t="s">
        <v>31</v>
      </c>
      <c r="C100" s="33">
        <v>656.93</v>
      </c>
      <c r="D100" s="40">
        <f t="shared" si="26"/>
        <v>1.0568255237977997</v>
      </c>
      <c r="E100" s="40">
        <f t="shared" si="27"/>
        <v>4.236548561636222</v>
      </c>
      <c r="F100" s="40">
        <f t="shared" si="28"/>
        <v>5.3042446781225827</v>
      </c>
    </row>
    <row r="101" spans="1:6" s="5" customFormat="1" ht="12.75" customHeight="1" x14ac:dyDescent="0.2">
      <c r="A101" s="31"/>
      <c r="B101" s="32" t="s">
        <v>32</v>
      </c>
      <c r="C101" s="33">
        <v>662.76</v>
      </c>
      <c r="D101" s="40">
        <f t="shared" si="26"/>
        <v>0.88746137335788955</v>
      </c>
      <c r="E101" s="40">
        <f t="shared" si="27"/>
        <v>5.1616076670421895</v>
      </c>
      <c r="F101" s="40">
        <f t="shared" si="28"/>
        <v>5.8569854174319813</v>
      </c>
    </row>
    <row r="102" spans="1:6" s="5" customFormat="1" ht="12.75" customHeight="1" x14ac:dyDescent="0.2">
      <c r="A102" s="31"/>
      <c r="B102" s="32" t="s">
        <v>33</v>
      </c>
      <c r="C102" s="33">
        <v>663.69</v>
      </c>
      <c r="D102" s="40">
        <f t="shared" si="26"/>
        <v>0.14032228861127205</v>
      </c>
      <c r="E102" s="40">
        <f t="shared" si="27"/>
        <v>5.3091728416609918</v>
      </c>
      <c r="F102" s="40">
        <f t="shared" si="28"/>
        <v>5.9784431137724692</v>
      </c>
    </row>
    <row r="103" spans="1:6" s="5" customFormat="1" ht="12.75" customHeight="1" x14ac:dyDescent="0.2">
      <c r="A103" s="31"/>
      <c r="B103" s="32" t="s">
        <v>34</v>
      </c>
      <c r="C103" s="33">
        <v>662.34</v>
      </c>
      <c r="D103" s="40">
        <f t="shared" si="26"/>
        <v>-0.20340821769200268</v>
      </c>
      <c r="E103" s="40">
        <f t="shared" si="27"/>
        <v>5.0949653301175735</v>
      </c>
      <c r="F103" s="40">
        <f t="shared" si="28"/>
        <v>5.5942606616181889</v>
      </c>
    </row>
    <row r="104" spans="1:6" s="5" customFormat="1" ht="12.75" customHeight="1" x14ac:dyDescent="0.2">
      <c r="A104" s="31"/>
      <c r="B104" s="32" t="s">
        <v>35</v>
      </c>
      <c r="C104" s="33">
        <v>662.88</v>
      </c>
      <c r="D104" s="40">
        <f t="shared" ref="D104:D109" si="29">((C104/C103)-1)*100</f>
        <v>8.1529124014845245E-2</v>
      </c>
      <c r="E104" s="40">
        <f>((C104/C$95)-1)*100</f>
        <v>5.1806483347349275</v>
      </c>
      <c r="F104" s="40">
        <f t="shared" ref="F104:F109" si="30">((C104/C92)-1)*100</f>
        <v>5.5373348192962801</v>
      </c>
    </row>
    <row r="105" spans="1:6" s="5" customFormat="1" ht="12.75" customHeight="1" x14ac:dyDescent="0.2">
      <c r="A105" s="31"/>
      <c r="B105" s="32" t="s">
        <v>36</v>
      </c>
      <c r="C105" s="33">
        <v>664.31</v>
      </c>
      <c r="D105" s="40">
        <f t="shared" si="29"/>
        <v>0.21572531981655096</v>
      </c>
      <c r="E105" s="40">
        <f>((C105/C$95)-1)*100</f>
        <v>5.4075496247401711</v>
      </c>
      <c r="F105" s="40">
        <f t="shared" si="30"/>
        <v>5.5063210723587996</v>
      </c>
    </row>
    <row r="106" spans="1:6" s="5" customFormat="1" ht="12.75" customHeight="1" x14ac:dyDescent="0.2">
      <c r="A106" s="31"/>
      <c r="B106" s="32" t="s">
        <v>3</v>
      </c>
      <c r="C106" s="33">
        <v>661.04</v>
      </c>
      <c r="D106" s="40">
        <f t="shared" si="29"/>
        <v>-0.49224006864264647</v>
      </c>
      <c r="E106" s="40">
        <f>((C106/C$95)-1)*100</f>
        <v>4.8886914301128126</v>
      </c>
      <c r="F106" s="40">
        <f t="shared" si="30"/>
        <v>4.6993046866338206</v>
      </c>
    </row>
    <row r="107" spans="1:6" s="5" customFormat="1" ht="12.75" customHeight="1" x14ac:dyDescent="0.2">
      <c r="A107" s="44"/>
      <c r="B107" s="35" t="s">
        <v>4</v>
      </c>
      <c r="C107" s="36">
        <v>662.69</v>
      </c>
      <c r="D107" s="45">
        <f t="shared" si="29"/>
        <v>0.24960668038243039</v>
      </c>
      <c r="E107" s="45">
        <f>((C107/C$95)-1)*100</f>
        <v>5.1505006108880869</v>
      </c>
      <c r="F107" s="45">
        <f t="shared" si="30"/>
        <v>5.1505006108880869</v>
      </c>
    </row>
    <row r="108" spans="1:6" s="5" customFormat="1" ht="12.75" customHeight="1" x14ac:dyDescent="0.2">
      <c r="A108" s="38">
        <v>2022</v>
      </c>
      <c r="B108" s="41" t="s">
        <v>27</v>
      </c>
      <c r="C108" s="42">
        <v>667.74</v>
      </c>
      <c r="D108" s="43">
        <f t="shared" si="29"/>
        <v>0.762045602016026</v>
      </c>
      <c r="E108" s="43">
        <f>((C108/C$107)-1)*100</f>
        <v>0.762045602016026</v>
      </c>
      <c r="F108" s="43">
        <f t="shared" si="30"/>
        <v>5.4148774943167499</v>
      </c>
    </row>
    <row r="109" spans="1:6" s="5" customFormat="1" ht="12.75" customHeight="1" x14ac:dyDescent="0.2">
      <c r="A109" s="31"/>
      <c r="B109" s="32" t="s">
        <v>28</v>
      </c>
      <c r="C109" s="33">
        <v>685.25</v>
      </c>
      <c r="D109" s="40">
        <f t="shared" si="29"/>
        <v>2.6222781322071453</v>
      </c>
      <c r="E109" s="40">
        <f>((C109/C$107)-1)*100</f>
        <v>3.4043066894022811</v>
      </c>
      <c r="F109" s="40">
        <f t="shared" si="30"/>
        <v>6.8349417689153702</v>
      </c>
    </row>
    <row r="110" spans="1:6" s="5" customFormat="1" ht="12.75" customHeight="1" x14ac:dyDescent="0.2">
      <c r="A110" s="31"/>
      <c r="B110" s="32" t="s">
        <v>29</v>
      </c>
      <c r="C110" s="33">
        <v>692.7</v>
      </c>
      <c r="D110" s="40">
        <f>((C110/C109)-1)*100</f>
        <v>1.0871944545786327</v>
      </c>
      <c r="E110" s="40">
        <f>((C110/C$107)-1)*100</f>
        <v>4.5285125775249346</v>
      </c>
      <c r="F110" s="40">
        <f>((C110/C98)-1)*100</f>
        <v>7.2972010099288998</v>
      </c>
    </row>
    <row r="111" spans="1:6" s="5" customFormat="1" ht="13.5" customHeight="1" x14ac:dyDescent="0.2">
      <c r="A111" s="31"/>
      <c r="B111" s="32" t="s">
        <v>30</v>
      </c>
      <c r="C111" s="33">
        <v>692.6</v>
      </c>
      <c r="D111" s="40">
        <f>((C111/C110)-1)*100</f>
        <v>-1.4436263894912482E-2</v>
      </c>
      <c r="E111" s="40">
        <f>((C111/C$107)-1)*100</f>
        <v>4.5134225656038307</v>
      </c>
      <c r="F111" s="40">
        <f>((C111/C99)-1)*100</f>
        <v>6.5440113220318175</v>
      </c>
    </row>
    <row r="112" spans="1:6" s="5" customFormat="1" ht="12.75" customHeight="1" x14ac:dyDescent="0.2">
      <c r="A112" s="31"/>
      <c r="B112" s="32" t="s">
        <v>31</v>
      </c>
      <c r="C112" s="33">
        <v>705.22</v>
      </c>
      <c r="D112" s="40">
        <f>((C112/C111)-1)*100</f>
        <v>1.8221195495235376</v>
      </c>
      <c r="E112" s="40">
        <f>((C112/C$107)-1)*100</f>
        <v>6.4177820700478394</v>
      </c>
      <c r="F112" s="40">
        <f>((C112/C100)-1)*100</f>
        <v>7.350859300077639</v>
      </c>
    </row>
    <row r="113" spans="1:6" s="5" customFormat="1" ht="12.75" customHeight="1" x14ac:dyDescent="0.2">
      <c r="A113" s="31"/>
      <c r="B113" s="32" t="s">
        <v>32</v>
      </c>
      <c r="C113" s="33">
        <v>731.06</v>
      </c>
      <c r="D113" s="40">
        <f t="shared" ref="D113" si="31">((C113/C112)-1)*100</f>
        <v>3.6641048183545522</v>
      </c>
      <c r="E113" s="40">
        <f t="shared" ref="E113" si="32">((C113/C$107)-1)*100</f>
        <v>10.317041150462503</v>
      </c>
      <c r="F113" s="40">
        <f t="shared" ref="F113" si="33">((C113/C101)-1)*100</f>
        <v>10.305389582956126</v>
      </c>
    </row>
    <row r="114" spans="1:6" s="5" customFormat="1" ht="12.75" customHeight="1" x14ac:dyDescent="0.2">
      <c r="A114" s="31"/>
      <c r="B114" s="32" t="s">
        <v>33</v>
      </c>
      <c r="C114" s="33">
        <v>729.93</v>
      </c>
      <c r="D114" s="40">
        <f t="shared" ref="D114:D115" si="34">((C114/C113)-1)*100</f>
        <v>-0.1545700763275204</v>
      </c>
      <c r="E114" s="40">
        <f t="shared" ref="E114:E119" si="35">((C114/C$107)-1)*100</f>
        <v>10.146524015753954</v>
      </c>
      <c r="F114" s="40">
        <f t="shared" ref="F114:F115" si="36">((C114/C102)-1)*100</f>
        <v>9.9805632147538681</v>
      </c>
    </row>
    <row r="115" spans="1:6" s="5" customFormat="1" ht="12.75" customHeight="1" x14ac:dyDescent="0.2">
      <c r="A115" s="31"/>
      <c r="B115" s="32" t="s">
        <v>34</v>
      </c>
      <c r="C115" s="33">
        <v>731.45</v>
      </c>
      <c r="D115" s="40">
        <f t="shared" si="34"/>
        <v>0.20823914621952433</v>
      </c>
      <c r="E115" s="40">
        <f t="shared" si="35"/>
        <v>10.375892196954828</v>
      </c>
      <c r="F115" s="40">
        <f t="shared" si="36"/>
        <v>10.434218075308754</v>
      </c>
    </row>
    <row r="116" spans="1:6" s="5" customFormat="1" ht="12.75" customHeight="1" x14ac:dyDescent="0.2">
      <c r="A116" s="31"/>
      <c r="B116" s="32" t="s">
        <v>35</v>
      </c>
      <c r="C116" s="33">
        <v>732.7</v>
      </c>
      <c r="D116" s="40">
        <f>((C116/C115)-1)*100</f>
        <v>0.17089343085652242</v>
      </c>
      <c r="E116" s="40">
        <f t="shared" si="35"/>
        <v>10.564517345968705</v>
      </c>
      <c r="F116" s="40">
        <f t="shared" ref="F116:F121" si="37">((C116/C104)-1)*100</f>
        <v>10.532826454260213</v>
      </c>
    </row>
    <row r="117" spans="1:6" s="5" customFormat="1" ht="12.75" customHeight="1" x14ac:dyDescent="0.2">
      <c r="A117" s="31"/>
      <c r="B117" s="32" t="s">
        <v>36</v>
      </c>
      <c r="C117" s="33">
        <v>736.47</v>
      </c>
      <c r="D117" s="40">
        <f>((C117/C116)-1)*100</f>
        <v>0.51453528046949693</v>
      </c>
      <c r="E117" s="40">
        <f t="shared" si="35"/>
        <v>11.133410795394516</v>
      </c>
      <c r="F117" s="40">
        <f t="shared" si="37"/>
        <v>10.862398578976705</v>
      </c>
    </row>
    <row r="118" spans="1:6" s="5" customFormat="1" ht="12.75" customHeight="1" x14ac:dyDescent="0.2">
      <c r="A118" s="31"/>
      <c r="B118" s="32" t="s">
        <v>3</v>
      </c>
      <c r="C118" s="33">
        <v>736.51</v>
      </c>
      <c r="D118" s="40">
        <f>((C118/C117)-1)*100</f>
        <v>5.4313142422657279E-3</v>
      </c>
      <c r="E118" s="40">
        <f t="shared" si="35"/>
        <v>11.139446800162967</v>
      </c>
      <c r="F118" s="40">
        <f t="shared" si="37"/>
        <v>11.416858283916254</v>
      </c>
    </row>
    <row r="119" spans="1:6" s="5" customFormat="1" ht="12.75" customHeight="1" x14ac:dyDescent="0.2">
      <c r="A119" s="44"/>
      <c r="B119" s="35" t="s">
        <v>4</v>
      </c>
      <c r="C119" s="36">
        <v>736.53</v>
      </c>
      <c r="D119" s="45">
        <f>((C119/C118)-1)*100</f>
        <v>2.7155096332664996E-3</v>
      </c>
      <c r="E119" s="45">
        <f t="shared" si="35"/>
        <v>11.142464802547192</v>
      </c>
      <c r="F119" s="45">
        <f t="shared" si="37"/>
        <v>11.142464802547192</v>
      </c>
    </row>
    <row r="120" spans="1:6" s="5" customFormat="1" ht="12.75" customHeight="1" x14ac:dyDescent="0.2">
      <c r="A120" s="38">
        <v>2023</v>
      </c>
      <c r="B120" s="41" t="s">
        <v>27</v>
      </c>
      <c r="C120" s="42">
        <v>740.15</v>
      </c>
      <c r="D120" s="43">
        <f t="shared" ref="D120" si="38">((C120/C119)-1)*100</f>
        <v>0.49149389705782642</v>
      </c>
      <c r="E120" s="43">
        <f t="shared" ref="E120:E125" si="39">((C120/C$119)-1)*100</f>
        <v>0.49149389705782642</v>
      </c>
      <c r="F120" s="43">
        <f t="shared" si="37"/>
        <v>10.844041093838918</v>
      </c>
    </row>
    <row r="121" spans="1:6" s="5" customFormat="1" ht="12.75" customHeight="1" x14ac:dyDescent="0.2">
      <c r="A121" s="31"/>
      <c r="B121" s="32" t="s">
        <v>28</v>
      </c>
      <c r="C121" s="33">
        <v>750.36</v>
      </c>
      <c r="D121" s="40">
        <f t="shared" ref="D121:D126" si="40">((C121/C120)-1)*100</f>
        <v>1.379450111463898</v>
      </c>
      <c r="E121" s="40">
        <f t="shared" si="39"/>
        <v>1.8777239216325237</v>
      </c>
      <c r="F121" s="40">
        <f t="shared" si="37"/>
        <v>9.501641736592493</v>
      </c>
    </row>
    <row r="122" spans="1:6" s="5" customFormat="1" ht="12.75" customHeight="1" x14ac:dyDescent="0.2">
      <c r="A122" s="31"/>
      <c r="B122" s="32" t="s">
        <v>29</v>
      </c>
      <c r="C122" s="33">
        <v>758.92</v>
      </c>
      <c r="D122" s="40">
        <f t="shared" si="40"/>
        <v>1.1407857561703594</v>
      </c>
      <c r="E122" s="40">
        <f t="shared" si="39"/>
        <v>3.0399304848410802</v>
      </c>
      <c r="F122" s="40">
        <f t="shared" ref="F122:F127" si="41">((C122/C110)-1)*100</f>
        <v>9.5596939512054178</v>
      </c>
    </row>
    <row r="123" spans="1:6" s="5" customFormat="1" ht="13.5" customHeight="1" x14ac:dyDescent="0.2">
      <c r="A123" s="31"/>
      <c r="B123" s="32" t="s">
        <v>30</v>
      </c>
      <c r="C123" s="33">
        <v>764.63</v>
      </c>
      <c r="D123" s="40">
        <f t="shared" si="40"/>
        <v>0.75238496811258493</v>
      </c>
      <c r="E123" s="40">
        <f t="shared" si="39"/>
        <v>3.8151874329626745</v>
      </c>
      <c r="F123" s="40">
        <f t="shared" si="41"/>
        <v>10.399942246606987</v>
      </c>
    </row>
    <row r="124" spans="1:6" s="5" customFormat="1" ht="12.75" customHeight="1" x14ac:dyDescent="0.2">
      <c r="A124" s="31"/>
      <c r="B124" s="32" t="s">
        <v>31</v>
      </c>
      <c r="C124" s="33">
        <v>779.34</v>
      </c>
      <c r="D124" s="40">
        <f t="shared" si="40"/>
        <v>1.9238062853929483</v>
      </c>
      <c r="E124" s="40">
        <f t="shared" si="39"/>
        <v>5.8123905339904747</v>
      </c>
      <c r="F124" s="40">
        <f t="shared" si="41"/>
        <v>10.510195400017007</v>
      </c>
    </row>
    <row r="125" spans="1:6" s="5" customFormat="1" ht="12.75" customHeight="1" x14ac:dyDescent="0.2">
      <c r="A125" s="31"/>
      <c r="B125" s="32" t="s">
        <v>32</v>
      </c>
      <c r="C125" s="33">
        <v>779.55</v>
      </c>
      <c r="D125" s="40">
        <f t="shared" si="40"/>
        <v>2.6945877280759589E-2</v>
      </c>
      <c r="E125" s="40">
        <f t="shared" si="39"/>
        <v>5.8409026108916073</v>
      </c>
      <c r="F125" s="40">
        <f t="shared" si="41"/>
        <v>6.6328345142669498</v>
      </c>
    </row>
    <row r="126" spans="1:6" s="5" customFormat="1" ht="12.75" customHeight="1" x14ac:dyDescent="0.2">
      <c r="A126" s="31"/>
      <c r="B126" s="32" t="s">
        <v>33</v>
      </c>
      <c r="C126" s="33">
        <v>785.1</v>
      </c>
      <c r="D126" s="40">
        <f t="shared" si="40"/>
        <v>0.71194920146238072</v>
      </c>
      <c r="E126" s="40">
        <f t="shared" ref="E126:E131" si="42">((C126/C$119)-1)*100</f>
        <v>6.5944360718504402</v>
      </c>
      <c r="F126" s="40">
        <f t="shared" si="41"/>
        <v>7.5582590111380688</v>
      </c>
    </row>
    <row r="127" spans="1:6" s="5" customFormat="1" ht="12.75" customHeight="1" x14ac:dyDescent="0.2">
      <c r="A127" s="31"/>
      <c r="B127" s="32" t="s">
        <v>34</v>
      </c>
      <c r="C127" s="33">
        <v>786.85</v>
      </c>
      <c r="D127" s="40">
        <f t="shared" ref="D127:D143" si="43">((C127/C126)-1)*100</f>
        <v>0.2229015412049451</v>
      </c>
      <c r="E127" s="40">
        <f t="shared" si="42"/>
        <v>6.8320367126933013</v>
      </c>
      <c r="F127" s="40">
        <f t="shared" si="41"/>
        <v>7.5739968555608606</v>
      </c>
    </row>
    <row r="128" spans="1:6" s="5" customFormat="1" ht="13.5" customHeight="1" x14ac:dyDescent="0.2">
      <c r="A128" s="31"/>
      <c r="B128" s="32" t="s">
        <v>35</v>
      </c>
      <c r="C128" s="33">
        <v>788.78</v>
      </c>
      <c r="D128" s="40">
        <f t="shared" si="43"/>
        <v>0.24528181991483322</v>
      </c>
      <c r="E128" s="40">
        <f t="shared" si="42"/>
        <v>7.0940762765943077</v>
      </c>
      <c r="F128" s="40">
        <f t="shared" ref="F128:F143" si="44">((C128/C116)-1)*100</f>
        <v>7.6538828988671925</v>
      </c>
    </row>
    <row r="129" spans="1:6" s="5" customFormat="1" ht="12.75" customHeight="1" x14ac:dyDescent="0.2">
      <c r="A129" s="31"/>
      <c r="B129" s="32" t="s">
        <v>36</v>
      </c>
      <c r="C129" s="33">
        <v>787.48</v>
      </c>
      <c r="D129" s="40">
        <f t="shared" si="43"/>
        <v>-0.16481148102132082</v>
      </c>
      <c r="E129" s="40">
        <f t="shared" si="42"/>
        <v>6.9175729433967437</v>
      </c>
      <c r="F129" s="40">
        <f t="shared" si="44"/>
        <v>6.9262834874468826</v>
      </c>
    </row>
    <row r="130" spans="1:6" s="5" customFormat="1" ht="12.75" customHeight="1" x14ac:dyDescent="0.2">
      <c r="A130" s="31"/>
      <c r="B130" s="32" t="s">
        <v>3</v>
      </c>
      <c r="C130" s="33">
        <v>788.2</v>
      </c>
      <c r="D130" s="40">
        <f t="shared" si="43"/>
        <v>9.1430893483002151E-2</v>
      </c>
      <c r="E130" s="40">
        <f t="shared" si="42"/>
        <v>7.0153286356292366</v>
      </c>
      <c r="F130" s="40">
        <f t="shared" si="44"/>
        <v>7.0182346471874268</v>
      </c>
    </row>
    <row r="131" spans="1:6" s="5" customFormat="1" ht="12.75" customHeight="1" x14ac:dyDescent="0.2">
      <c r="A131" s="44"/>
      <c r="B131" s="35" t="s">
        <v>4</v>
      </c>
      <c r="C131" s="36">
        <v>788.2</v>
      </c>
      <c r="D131" s="45">
        <f t="shared" si="43"/>
        <v>0</v>
      </c>
      <c r="E131" s="45">
        <f t="shared" si="42"/>
        <v>7.0153286356292366</v>
      </c>
      <c r="F131" s="45">
        <f t="shared" si="44"/>
        <v>7.0153286356292366</v>
      </c>
    </row>
    <row r="132" spans="1:6" ht="12.75" customHeight="1" x14ac:dyDescent="0.2">
      <c r="A132" s="38">
        <v>2024</v>
      </c>
      <c r="B132" s="41" t="s">
        <v>27</v>
      </c>
      <c r="C132" s="42">
        <v>795.81</v>
      </c>
      <c r="D132" s="43">
        <f t="shared" ref="D132:D137" si="45">((C132/C131)-1)*100</f>
        <v>0.96549099213396605</v>
      </c>
      <c r="E132" s="43">
        <f t="shared" ref="E132:E137" si="46">((C132/C$131)-1)*100</f>
        <v>0.96549099213396605</v>
      </c>
      <c r="F132" s="43">
        <f t="shared" ref="F132:F137" si="47">((C132/C120)-1)*100</f>
        <v>7.5200972775788744</v>
      </c>
    </row>
    <row r="133" spans="1:6" ht="12.75" customHeight="1" x14ac:dyDescent="0.2">
      <c r="A133" s="31"/>
      <c r="B133" s="32" t="s">
        <v>28</v>
      </c>
      <c r="C133" s="33">
        <v>796.49</v>
      </c>
      <c r="D133" s="40">
        <f t="shared" si="45"/>
        <v>8.5447531445947966E-2</v>
      </c>
      <c r="E133" s="40">
        <f t="shared" si="46"/>
        <v>1.0517635117990309</v>
      </c>
      <c r="F133" s="40">
        <f t="shared" si="47"/>
        <v>6.1477157631003809</v>
      </c>
    </row>
    <row r="134" spans="1:6" ht="12.75" customHeight="1" x14ac:dyDescent="0.2">
      <c r="A134" s="31"/>
      <c r="B134" s="32" t="s">
        <v>29</v>
      </c>
      <c r="C134" s="33">
        <v>806.16</v>
      </c>
      <c r="D134" s="40">
        <f t="shared" si="45"/>
        <v>1.2140767617923487</v>
      </c>
      <c r="E134" s="40">
        <f t="shared" si="46"/>
        <v>2.278609489977157</v>
      </c>
      <c r="F134" s="40">
        <f t="shared" si="47"/>
        <v>6.2246350076424317</v>
      </c>
    </row>
    <row r="135" spans="1:6" ht="12.75" customHeight="1" x14ac:dyDescent="0.2">
      <c r="A135" s="31"/>
      <c r="B135" s="32" t="s">
        <v>30</v>
      </c>
      <c r="C135" s="33">
        <v>807.89</v>
      </c>
      <c r="D135" s="40">
        <f t="shared" si="45"/>
        <v>0.21459759849160598</v>
      </c>
      <c r="E135" s="40">
        <f t="shared" si="46"/>
        <v>2.498096929713256</v>
      </c>
      <c r="F135" s="40">
        <f t="shared" si="47"/>
        <v>5.6576383348809323</v>
      </c>
    </row>
    <row r="136" spans="1:6" ht="12.75" customHeight="1" x14ac:dyDescent="0.2">
      <c r="A136" s="31"/>
      <c r="B136" s="32" t="s">
        <v>31</v>
      </c>
      <c r="C136" s="33">
        <v>815.57</v>
      </c>
      <c r="D136" s="40">
        <f t="shared" si="45"/>
        <v>0.95062446620208796</v>
      </c>
      <c r="E136" s="40">
        <f t="shared" si="46"/>
        <v>3.4724689165186451</v>
      </c>
      <c r="F136" s="40">
        <f t="shared" si="47"/>
        <v>4.6488053994405476</v>
      </c>
    </row>
    <row r="137" spans="1:6" ht="12.75" customHeight="1" x14ac:dyDescent="0.2">
      <c r="A137" s="31"/>
      <c r="B137" s="32" t="s">
        <v>32</v>
      </c>
      <c r="C137" s="33">
        <v>820.16</v>
      </c>
      <c r="D137" s="40">
        <f t="shared" si="45"/>
        <v>0.56279657172282338</v>
      </c>
      <c r="E137" s="40">
        <f t="shared" si="46"/>
        <v>4.0548084242577831</v>
      </c>
      <c r="F137" s="40">
        <f t="shared" si="47"/>
        <v>5.2094156885382548</v>
      </c>
    </row>
    <row r="138" spans="1:6" ht="12.75" customHeight="1" x14ac:dyDescent="0.2">
      <c r="A138" s="31"/>
      <c r="B138" s="32" t="s">
        <v>33</v>
      </c>
      <c r="C138" s="33">
        <v>820.72</v>
      </c>
      <c r="D138" s="40">
        <f>((C138/C137)-1)*100</f>
        <v>6.8279360124856581E-2</v>
      </c>
      <c r="E138" s="40">
        <f>((C138/C$131)-1)*100</f>
        <v>4.1258563816290339</v>
      </c>
      <c r="F138" s="40">
        <f>((C138/C126)-1)*100</f>
        <v>4.5370016558400117</v>
      </c>
    </row>
    <row r="139" spans="1:6" ht="12.75" customHeight="1" x14ac:dyDescent="0.2">
      <c r="A139" s="31"/>
      <c r="B139" s="32" t="s">
        <v>34</v>
      </c>
      <c r="C139" s="33">
        <v>820.03</v>
      </c>
      <c r="D139" s="40">
        <f>((C139/C138)-1)*100</f>
        <v>-8.4072521688283164E-2</v>
      </c>
      <c r="E139" s="40">
        <f>((C139/C$131)-1)*100</f>
        <v>4.0383151484394642</v>
      </c>
      <c r="F139" s="40">
        <f>((C139/C127)-1)*100</f>
        <v>4.216813878121628</v>
      </c>
    </row>
    <row r="140" spans="1:6" ht="12.75" customHeight="1" x14ac:dyDescent="0.2">
      <c r="A140" s="31"/>
      <c r="B140" s="32" t="s">
        <v>35</v>
      </c>
      <c r="C140" s="33">
        <v>825.64</v>
      </c>
      <c r="D140" s="40">
        <f>((C140/C139)-1)*100</f>
        <v>0.68412131263491105</v>
      </c>
      <c r="E140" s="40">
        <f>((C140/C$131)-1)*100</f>
        <v>4.7500634356762106</v>
      </c>
      <c r="F140" s="40">
        <f>((C140/C128)-1)*100</f>
        <v>4.6730393772661527</v>
      </c>
    </row>
    <row r="141" spans="1:6" ht="13.5" customHeight="1" x14ac:dyDescent="0.2">
      <c r="A141" s="31"/>
      <c r="B141" s="35" t="s">
        <v>36</v>
      </c>
      <c r="C141" s="36">
        <v>826.3</v>
      </c>
      <c r="D141" s="45">
        <f>((C141/C140)-1)*100</f>
        <v>7.9937987500611207E-2</v>
      </c>
      <c r="E141" s="45">
        <f>((C141/C$131)-1)*100</f>
        <v>4.8337985282923102</v>
      </c>
      <c r="F141" s="45">
        <f>((C141/C129)-1)*100</f>
        <v>4.9296490069588916</v>
      </c>
    </row>
    <row r="142" spans="1:6" ht="14.25" hidden="1" customHeight="1" x14ac:dyDescent="0.2">
      <c r="A142" s="31"/>
      <c r="B142" s="32" t="s">
        <v>3</v>
      </c>
      <c r="C142" s="33"/>
      <c r="D142" s="40">
        <f t="shared" si="43"/>
        <v>-100</v>
      </c>
      <c r="E142" s="40">
        <f t="shared" ref="E141:E143" si="48">((C142/C$131)-1)*100</f>
        <v>-100</v>
      </c>
      <c r="F142" s="40">
        <f t="shared" si="44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3"/>
        <v>#DIV/0!</v>
      </c>
      <c r="E143" s="40">
        <f t="shared" si="48"/>
        <v>-100</v>
      </c>
      <c r="F143" s="40">
        <f t="shared" si="44"/>
        <v>-100</v>
      </c>
    </row>
    <row r="144" spans="1:6" ht="12.75" customHeight="1" x14ac:dyDescent="0.2">
      <c r="A144" s="27" t="s">
        <v>15</v>
      </c>
      <c r="B144"/>
      <c r="C144"/>
      <c r="D144"/>
      <c r="E144"/>
      <c r="F144"/>
    </row>
    <row r="145" spans="1:6" ht="12.75" customHeight="1" x14ac:dyDescent="0.2">
      <c r="A145" s="28" t="s">
        <v>16</v>
      </c>
      <c r="B145"/>
      <c r="C145"/>
      <c r="D145"/>
      <c r="E145"/>
      <c r="F145"/>
    </row>
    <row r="146" spans="1:6" ht="12.75" customHeight="1" x14ac:dyDescent="0.2">
      <c r="A146" s="29" t="s">
        <v>14</v>
      </c>
    </row>
    <row r="147" spans="1:6" ht="12.75" customHeight="1" x14ac:dyDescent="0.2">
      <c r="A147" s="39" t="s">
        <v>26</v>
      </c>
    </row>
    <row r="148" spans="1:6" ht="12.75" customHeight="1" x14ac:dyDescent="0.2">
      <c r="A148" s="30" t="s">
        <v>13</v>
      </c>
    </row>
  </sheetData>
  <mergeCells count="10">
    <mergeCell ref="A1:F1"/>
    <mergeCell ref="A2:F2"/>
    <mergeCell ref="A3:F3"/>
    <mergeCell ref="A4:F4"/>
    <mergeCell ref="D8:D9"/>
    <mergeCell ref="E8:F8"/>
    <mergeCell ref="C7:C9"/>
    <mergeCell ref="D7:F7"/>
    <mergeCell ref="A5:F5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52"/>
  <sheetViews>
    <sheetView showGridLines="0" topLeftCell="A123" workbookViewId="0">
      <selection activeCell="G141" sqref="G141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10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423.41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421.13</v>
      </c>
      <c r="D11" s="40">
        <f t="shared" ref="D11:D16" si="0">((C11/C10)-1)*100</f>
        <v>-0.53848515623156068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431.26</v>
      </c>
      <c r="D12" s="43">
        <f t="shared" si="0"/>
        <v>2.4054330016859415</v>
      </c>
      <c r="E12" s="43">
        <f t="shared" ref="E12:E23" si="1">((C12/C$11)-1)*100</f>
        <v>2.4054330016859415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431.26</v>
      </c>
      <c r="D13" s="40">
        <f t="shared" si="0"/>
        <v>0</v>
      </c>
      <c r="E13" s="40">
        <f t="shared" si="1"/>
        <v>2.4054330016859415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431.26</v>
      </c>
      <c r="D14" s="40">
        <f t="shared" si="0"/>
        <v>0</v>
      </c>
      <c r="E14" s="40">
        <f t="shared" si="1"/>
        <v>2.4054330016859415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431.26</v>
      </c>
      <c r="D15" s="40">
        <f t="shared" si="0"/>
        <v>0</v>
      </c>
      <c r="E15" s="40">
        <f t="shared" si="1"/>
        <v>2.4054330016859415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431.26</v>
      </c>
      <c r="D16" s="40">
        <f t="shared" si="0"/>
        <v>0</v>
      </c>
      <c r="E16" s="40">
        <f t="shared" si="1"/>
        <v>2.4054330016859415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431.26</v>
      </c>
      <c r="D17" s="40">
        <f>((C17/C16)-1)*100</f>
        <v>0</v>
      </c>
      <c r="E17" s="40">
        <f t="shared" si="1"/>
        <v>2.4054330016859415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444.84</v>
      </c>
      <c r="D18" s="40">
        <f>((C18/C17)-1)*100</f>
        <v>3.1489124889857667</v>
      </c>
      <c r="E18" s="40">
        <f t="shared" si="1"/>
        <v>5.6300904708759703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444.84</v>
      </c>
      <c r="D19" s="40">
        <f>((C19/C18)-1)*100</f>
        <v>0</v>
      </c>
      <c r="E19" s="40">
        <f t="shared" si="1"/>
        <v>5.6300904708759703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449.91</v>
      </c>
      <c r="D20" s="40">
        <f>((C20/C19)-1)*100</f>
        <v>1.1397356352846</v>
      </c>
      <c r="E20" s="40">
        <f t="shared" si="1"/>
        <v>6.8339942535559084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449.91</v>
      </c>
      <c r="D21" s="40">
        <f t="shared" ref="D21:D37" si="2">((C21/C20)-1)*100</f>
        <v>0</v>
      </c>
      <c r="E21" s="40">
        <f t="shared" si="1"/>
        <v>6.8339942535559084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449.91</v>
      </c>
      <c r="D22" s="40">
        <f t="shared" si="2"/>
        <v>0</v>
      </c>
      <c r="E22" s="40">
        <f t="shared" si="1"/>
        <v>6.8339942535559084</v>
      </c>
      <c r="F22" s="40">
        <f t="shared" ref="F22:F35" si="3">((C22/C10)-1)*100</f>
        <v>6.2587090526912359</v>
      </c>
    </row>
    <row r="23" spans="1:6" ht="12.75" customHeight="1" x14ac:dyDescent="0.2">
      <c r="A23" s="31"/>
      <c r="B23" s="32" t="s">
        <v>4</v>
      </c>
      <c r="C23" s="33">
        <v>449.91</v>
      </c>
      <c r="D23" s="40">
        <f t="shared" si="2"/>
        <v>0</v>
      </c>
      <c r="E23" s="40">
        <f t="shared" si="1"/>
        <v>6.8339942535559084</v>
      </c>
      <c r="F23" s="40">
        <f t="shared" si="3"/>
        <v>6.8339942535559084</v>
      </c>
    </row>
    <row r="24" spans="1:6" ht="12.75" customHeight="1" x14ac:dyDescent="0.2">
      <c r="A24" s="38">
        <v>2015</v>
      </c>
      <c r="B24" s="41" t="s">
        <v>27</v>
      </c>
      <c r="C24" s="42">
        <v>449.91</v>
      </c>
      <c r="D24" s="43">
        <f t="shared" si="2"/>
        <v>0</v>
      </c>
      <c r="E24" s="43">
        <f>((C24/C$23)-1)*100</f>
        <v>0</v>
      </c>
      <c r="F24" s="43">
        <f t="shared" si="3"/>
        <v>4.3245374020312699</v>
      </c>
    </row>
    <row r="25" spans="1:6" ht="12.75" customHeight="1" x14ac:dyDescent="0.2">
      <c r="A25" s="31"/>
      <c r="B25" s="32" t="s">
        <v>28</v>
      </c>
      <c r="C25" s="33">
        <v>449.91</v>
      </c>
      <c r="D25" s="40">
        <f t="shared" si="2"/>
        <v>0</v>
      </c>
      <c r="E25" s="40">
        <f t="shared" ref="E25:E35" si="4">((C25/C$23)-1)*100</f>
        <v>0</v>
      </c>
      <c r="F25" s="40">
        <f t="shared" si="3"/>
        <v>4.3245374020312699</v>
      </c>
    </row>
    <row r="26" spans="1:6" ht="12.75" customHeight="1" x14ac:dyDescent="0.2">
      <c r="A26" s="31"/>
      <c r="B26" s="32" t="s">
        <v>29</v>
      </c>
      <c r="C26" s="33">
        <v>449.91</v>
      </c>
      <c r="D26" s="40">
        <f>((C26/C25)-1)*100</f>
        <v>0</v>
      </c>
      <c r="E26" s="40">
        <f t="shared" si="4"/>
        <v>0</v>
      </c>
      <c r="F26" s="40">
        <f t="shared" si="3"/>
        <v>4.3245374020312699</v>
      </c>
    </row>
    <row r="27" spans="1:6" ht="12.75" customHeight="1" x14ac:dyDescent="0.2">
      <c r="A27" s="31"/>
      <c r="B27" s="32" t="s">
        <v>30</v>
      </c>
      <c r="C27" s="33">
        <v>449.91</v>
      </c>
      <c r="D27" s="40">
        <f>((C27/C26)-1)*100</f>
        <v>0</v>
      </c>
      <c r="E27" s="40">
        <f t="shared" si="4"/>
        <v>0</v>
      </c>
      <c r="F27" s="40">
        <f t="shared" si="3"/>
        <v>4.3245374020312699</v>
      </c>
    </row>
    <row r="28" spans="1:6" ht="12.75" customHeight="1" x14ac:dyDescent="0.2">
      <c r="A28" s="31"/>
      <c r="B28" s="32" t="s">
        <v>31</v>
      </c>
      <c r="C28" s="33">
        <v>464.02</v>
      </c>
      <c r="D28" s="40">
        <f t="shared" si="2"/>
        <v>3.1361827921139618</v>
      </c>
      <c r="E28" s="40">
        <f t="shared" si="4"/>
        <v>3.1361827921139618</v>
      </c>
      <c r="F28" s="40">
        <f t="shared" si="3"/>
        <v>7.5963455919862755</v>
      </c>
    </row>
    <row r="29" spans="1:6" ht="12.75" customHeight="1" x14ac:dyDescent="0.2">
      <c r="A29" s="31"/>
      <c r="B29" s="32" t="s">
        <v>32</v>
      </c>
      <c r="C29" s="33">
        <v>464.02</v>
      </c>
      <c r="D29" s="40">
        <f>((C29/C28)-1)*100</f>
        <v>0</v>
      </c>
      <c r="E29" s="40">
        <f t="shared" si="4"/>
        <v>3.1361827921139618</v>
      </c>
      <c r="F29" s="40">
        <f t="shared" si="3"/>
        <v>7.5963455919862755</v>
      </c>
    </row>
    <row r="30" spans="1:6" ht="12.75" customHeight="1" x14ac:dyDescent="0.2">
      <c r="A30" s="31"/>
      <c r="B30" s="32" t="s">
        <v>33</v>
      </c>
      <c r="C30" s="33">
        <v>482.42</v>
      </c>
      <c r="D30" s="40">
        <f t="shared" si="2"/>
        <v>3.9653463212792728</v>
      </c>
      <c r="E30" s="40">
        <f t="shared" si="4"/>
        <v>7.2258896223689195</v>
      </c>
      <c r="F30" s="40">
        <f t="shared" si="3"/>
        <v>8.44798129664599</v>
      </c>
    </row>
    <row r="31" spans="1:6" ht="12.75" customHeight="1" x14ac:dyDescent="0.2">
      <c r="A31" s="31"/>
      <c r="B31" s="32" t="s">
        <v>34</v>
      </c>
      <c r="C31" s="33">
        <v>482.42</v>
      </c>
      <c r="D31" s="40">
        <f>((C31/C30)-1)*100</f>
        <v>0</v>
      </c>
      <c r="E31" s="40">
        <f t="shared" si="4"/>
        <v>7.2258896223689195</v>
      </c>
      <c r="F31" s="40">
        <f>((C31/C19)-1)*100</f>
        <v>8.44798129664599</v>
      </c>
    </row>
    <row r="32" spans="1:6" ht="12.75" customHeight="1" x14ac:dyDescent="0.2">
      <c r="A32" s="31"/>
      <c r="B32" s="32" t="s">
        <v>35</v>
      </c>
      <c r="C32" s="33">
        <v>482.42</v>
      </c>
      <c r="D32" s="40">
        <f t="shared" si="2"/>
        <v>0</v>
      </c>
      <c r="E32" s="40">
        <f>((C32/C$23)-1)*100</f>
        <v>7.2258896223689195</v>
      </c>
      <c r="F32" s="40">
        <f>((C32/C20)-1)*100</f>
        <v>7.2258896223689195</v>
      </c>
    </row>
    <row r="33" spans="1:6" ht="12.75" customHeight="1" x14ac:dyDescent="0.2">
      <c r="A33" s="31"/>
      <c r="B33" s="32" t="s">
        <v>36</v>
      </c>
      <c r="C33" s="33">
        <v>490.27</v>
      </c>
      <c r="D33" s="40">
        <f>((C33/C32)-1)*100</f>
        <v>1.6272128021226351</v>
      </c>
      <c r="E33" s="40">
        <f>((C33/C$23)-1)*100</f>
        <v>8.970683025493976</v>
      </c>
      <c r="F33" s="40">
        <f>((C33/C21)-1)*100</f>
        <v>8.970683025493976</v>
      </c>
    </row>
    <row r="34" spans="1:6" ht="12.75" customHeight="1" x14ac:dyDescent="0.2">
      <c r="A34" s="31"/>
      <c r="B34" s="32" t="s">
        <v>3</v>
      </c>
      <c r="C34" s="33">
        <v>490.27</v>
      </c>
      <c r="D34" s="40">
        <f t="shared" si="2"/>
        <v>0</v>
      </c>
      <c r="E34" s="40">
        <f>((C34/C$23)-1)*100</f>
        <v>8.970683025493976</v>
      </c>
      <c r="F34" s="40">
        <f>((C34/C22)-1)*100</f>
        <v>8.970683025493976</v>
      </c>
    </row>
    <row r="35" spans="1:6" ht="12.75" customHeight="1" x14ac:dyDescent="0.2">
      <c r="A35" s="31"/>
      <c r="B35" s="32" t="s">
        <v>4</v>
      </c>
      <c r="C35" s="33">
        <v>490.27</v>
      </c>
      <c r="D35" s="40">
        <f t="shared" si="2"/>
        <v>0</v>
      </c>
      <c r="E35" s="40">
        <f t="shared" si="4"/>
        <v>8.970683025493976</v>
      </c>
      <c r="F35" s="40">
        <f t="shared" si="3"/>
        <v>8.970683025493976</v>
      </c>
    </row>
    <row r="36" spans="1:6" ht="12.75" customHeight="1" x14ac:dyDescent="0.2">
      <c r="A36" s="38">
        <v>2016</v>
      </c>
      <c r="B36" s="41" t="s">
        <v>27</v>
      </c>
      <c r="C36" s="42">
        <v>490.27</v>
      </c>
      <c r="D36" s="43">
        <f t="shared" si="2"/>
        <v>0</v>
      </c>
      <c r="E36" s="43">
        <f t="shared" ref="E36:E47" si="5">((C36/C$35)-1)*100</f>
        <v>0</v>
      </c>
      <c r="F36" s="43">
        <f>((C36/C24)-1)*100</f>
        <v>8.970683025493976</v>
      </c>
    </row>
    <row r="37" spans="1:6" ht="12.75" customHeight="1" x14ac:dyDescent="0.2">
      <c r="A37" s="31"/>
      <c r="B37" s="32" t="s">
        <v>28</v>
      </c>
      <c r="C37" s="33">
        <v>490.27</v>
      </c>
      <c r="D37" s="40">
        <f t="shared" si="2"/>
        <v>0</v>
      </c>
      <c r="E37" s="40">
        <f t="shared" si="5"/>
        <v>0</v>
      </c>
      <c r="F37" s="40">
        <f t="shared" ref="F37" si="6">((C37/C25)-1)*100</f>
        <v>8.970683025493976</v>
      </c>
    </row>
    <row r="38" spans="1:6" ht="12.75" customHeight="1" x14ac:dyDescent="0.2">
      <c r="A38" s="31"/>
      <c r="B38" s="32" t="s">
        <v>29</v>
      </c>
      <c r="C38" s="33">
        <v>490.27</v>
      </c>
      <c r="D38" s="40">
        <f>((C38/C37)-1)*100</f>
        <v>0</v>
      </c>
      <c r="E38" s="40">
        <f t="shared" si="5"/>
        <v>0</v>
      </c>
      <c r="F38" s="40">
        <f>((C38/C26)-1)*100</f>
        <v>8.970683025493976</v>
      </c>
    </row>
    <row r="39" spans="1:6" ht="12.75" customHeight="1" x14ac:dyDescent="0.2">
      <c r="A39" s="31"/>
      <c r="B39" s="32" t="s">
        <v>30</v>
      </c>
      <c r="C39" s="33">
        <v>490.27</v>
      </c>
      <c r="D39" s="40">
        <f>((C39/C38)-1)*100</f>
        <v>0</v>
      </c>
      <c r="E39" s="40">
        <f t="shared" si="5"/>
        <v>0</v>
      </c>
      <c r="F39" s="40">
        <f>((C39/C27)-1)*100</f>
        <v>8.970683025493976</v>
      </c>
    </row>
    <row r="40" spans="1:6" ht="12.75" customHeight="1" x14ac:dyDescent="0.2">
      <c r="A40" s="31"/>
      <c r="B40" s="32" t="s">
        <v>31</v>
      </c>
      <c r="C40" s="33">
        <v>504.68</v>
      </c>
      <c r="D40" s="40">
        <f t="shared" ref="D40" si="7">((C40/C39)-1)*100</f>
        <v>2.9391967691272169</v>
      </c>
      <c r="E40" s="40">
        <f t="shared" si="5"/>
        <v>2.9391967691272169</v>
      </c>
      <c r="F40" s="40">
        <f t="shared" ref="F40" si="8">((C40/C28)-1)*100</f>
        <v>8.7625533382181828</v>
      </c>
    </row>
    <row r="41" spans="1:6" ht="12.75" customHeight="1" x14ac:dyDescent="0.2">
      <c r="A41" s="31"/>
      <c r="B41" s="32" t="s">
        <v>32</v>
      </c>
      <c r="C41" s="33">
        <v>504.68</v>
      </c>
      <c r="D41" s="40">
        <f>((C41/C40)-1)*100</f>
        <v>0</v>
      </c>
      <c r="E41" s="40">
        <f t="shared" si="5"/>
        <v>2.9391967691272169</v>
      </c>
      <c r="F41" s="40">
        <f>((C41/C29)-1)*100</f>
        <v>8.7625533382181828</v>
      </c>
    </row>
    <row r="42" spans="1:6" ht="12.75" customHeight="1" x14ac:dyDescent="0.2">
      <c r="A42" s="31"/>
      <c r="B42" s="32" t="s">
        <v>33</v>
      </c>
      <c r="C42" s="33">
        <v>504.68</v>
      </c>
      <c r="D42" s="40">
        <f t="shared" ref="D42" si="9">((C42/C41)-1)*100</f>
        <v>0</v>
      </c>
      <c r="E42" s="40">
        <f t="shared" si="5"/>
        <v>2.9391967691272169</v>
      </c>
      <c r="F42" s="40">
        <f t="shared" ref="F42" si="10">((C42/C30)-1)*100</f>
        <v>4.6142365573566657</v>
      </c>
    </row>
    <row r="43" spans="1:6" ht="12.75" customHeight="1" x14ac:dyDescent="0.2">
      <c r="A43" s="31"/>
      <c r="B43" s="32" t="s">
        <v>34</v>
      </c>
      <c r="C43" s="33">
        <v>504.68</v>
      </c>
      <c r="D43" s="40">
        <f>((C43/C42)-1)*100</f>
        <v>0</v>
      </c>
      <c r="E43" s="40">
        <f t="shared" si="5"/>
        <v>2.9391967691272169</v>
      </c>
      <c r="F43" s="40">
        <f>((C43/C31)-1)*100</f>
        <v>4.6142365573566657</v>
      </c>
    </row>
    <row r="44" spans="1:6" ht="12.75" customHeight="1" x14ac:dyDescent="0.2">
      <c r="A44" s="31"/>
      <c r="B44" s="32" t="s">
        <v>35</v>
      </c>
      <c r="C44" s="33">
        <v>517.12</v>
      </c>
      <c r="D44" s="40">
        <f t="shared" ref="D44" si="11">((C44/C43)-1)*100</f>
        <v>2.4649282713798737</v>
      </c>
      <c r="E44" s="40">
        <f t="shared" si="5"/>
        <v>5.476574132620815</v>
      </c>
      <c r="F44" s="40">
        <f>((C44/C32)-1)*100</f>
        <v>7.192902450147165</v>
      </c>
    </row>
    <row r="45" spans="1:6" ht="12.75" customHeight="1" x14ac:dyDescent="0.2">
      <c r="A45" s="31"/>
      <c r="B45" s="32" t="s">
        <v>36</v>
      </c>
      <c r="C45" s="33">
        <v>517.08000000000004</v>
      </c>
      <c r="D45" s="40">
        <f>((C45/C44)-1)*100</f>
        <v>-7.7351485148424715E-3</v>
      </c>
      <c r="E45" s="40">
        <f t="shared" si="5"/>
        <v>5.4684153629632748</v>
      </c>
      <c r="F45" s="40">
        <f>((C45/C33)-1)*100</f>
        <v>5.4684153629632748</v>
      </c>
    </row>
    <row r="46" spans="1:6" ht="12.75" customHeight="1" x14ac:dyDescent="0.2">
      <c r="A46" s="31"/>
      <c r="B46" s="32" t="s">
        <v>3</v>
      </c>
      <c r="C46" s="33">
        <v>517.08000000000004</v>
      </c>
      <c r="D46" s="40">
        <f t="shared" ref="D46:D59" si="12">((C46/C45)-1)*100</f>
        <v>0</v>
      </c>
      <c r="E46" s="40">
        <f t="shared" si="5"/>
        <v>5.4684153629632748</v>
      </c>
      <c r="F46" s="40">
        <f>((C46/C34)-1)*100</f>
        <v>5.4684153629632748</v>
      </c>
    </row>
    <row r="47" spans="1:6" ht="12.75" customHeight="1" x14ac:dyDescent="0.2">
      <c r="A47" s="31"/>
      <c r="B47" s="32" t="s">
        <v>4</v>
      </c>
      <c r="C47" s="33">
        <v>517.08000000000004</v>
      </c>
      <c r="D47" s="40">
        <f t="shared" si="12"/>
        <v>0</v>
      </c>
      <c r="E47" s="40">
        <f t="shared" si="5"/>
        <v>5.4684153629632748</v>
      </c>
      <c r="F47" s="40">
        <f t="shared" ref="F47:F59" si="13">((C47/C35)-1)*100</f>
        <v>5.4684153629632748</v>
      </c>
    </row>
    <row r="48" spans="1:6" ht="12.75" customHeight="1" x14ac:dyDescent="0.2">
      <c r="A48" s="38">
        <v>2017</v>
      </c>
      <c r="B48" s="41" t="s">
        <v>27</v>
      </c>
      <c r="C48" s="42">
        <v>538.25</v>
      </c>
      <c r="D48" s="43">
        <f t="shared" si="12"/>
        <v>4.0941440396070172</v>
      </c>
      <c r="E48" s="43">
        <f t="shared" ref="E48:E59" si="14">((C48/C$47)-1)*100</f>
        <v>4.0941440396070172</v>
      </c>
      <c r="F48" s="43">
        <f t="shared" si="13"/>
        <v>9.7864442042140176</v>
      </c>
    </row>
    <row r="49" spans="1:6" ht="12.75" customHeight="1" x14ac:dyDescent="0.2">
      <c r="A49" s="31"/>
      <c r="B49" s="32" t="s">
        <v>28</v>
      </c>
      <c r="C49" s="33">
        <v>538.33000000000004</v>
      </c>
      <c r="D49" s="40">
        <f t="shared" si="12"/>
        <v>1.4862981885754856E-2</v>
      </c>
      <c r="E49" s="40">
        <f t="shared" si="14"/>
        <v>4.1096155333797402</v>
      </c>
      <c r="F49" s="40">
        <f t="shared" si="13"/>
        <v>9.8027617435290981</v>
      </c>
    </row>
    <row r="50" spans="1:6" ht="12.75" customHeight="1" x14ac:dyDescent="0.2">
      <c r="A50" s="31"/>
      <c r="B50" s="32" t="s">
        <v>29</v>
      </c>
      <c r="C50" s="33">
        <v>538.35</v>
      </c>
      <c r="D50" s="40">
        <f>((C50/C49)-1)*100</f>
        <v>3.7151932829271317E-3</v>
      </c>
      <c r="E50" s="40">
        <f>((C50/C$47)-1)*100</f>
        <v>4.1134834068229154</v>
      </c>
      <c r="F50" s="40">
        <f>((C50/C38)-1)*100</f>
        <v>9.8068411283578563</v>
      </c>
    </row>
    <row r="51" spans="1:6" ht="12.75" customHeight="1" x14ac:dyDescent="0.2">
      <c r="A51" s="31"/>
      <c r="B51" s="32" t="s">
        <v>30</v>
      </c>
      <c r="C51" s="33">
        <v>538.35</v>
      </c>
      <c r="D51" s="40">
        <f>((C51/C50)-1)*100</f>
        <v>0</v>
      </c>
      <c r="E51" s="40">
        <f>((C51/C$47)-1)*100</f>
        <v>4.1134834068229154</v>
      </c>
      <c r="F51" s="40">
        <f>((C51/C39)-1)*100</f>
        <v>9.8068411283578563</v>
      </c>
    </row>
    <row r="52" spans="1:6" ht="12.75" customHeight="1" x14ac:dyDescent="0.2">
      <c r="A52" s="31"/>
      <c r="B52" s="32" t="s">
        <v>31</v>
      </c>
      <c r="C52" s="33">
        <v>577.63</v>
      </c>
      <c r="D52" s="40">
        <f t="shared" si="12"/>
        <v>7.2963685334819228</v>
      </c>
      <c r="E52" s="40">
        <f t="shared" si="14"/>
        <v>11.70998684923028</v>
      </c>
      <c r="F52" s="40">
        <f t="shared" si="13"/>
        <v>14.454703970832995</v>
      </c>
    </row>
    <row r="53" spans="1:6" ht="12.75" customHeight="1" x14ac:dyDescent="0.2">
      <c r="A53" s="31"/>
      <c r="B53" s="32" t="s">
        <v>32</v>
      </c>
      <c r="C53" s="33">
        <v>577.63</v>
      </c>
      <c r="D53" s="40">
        <f t="shared" si="12"/>
        <v>0</v>
      </c>
      <c r="E53" s="40">
        <f t="shared" si="14"/>
        <v>11.70998684923028</v>
      </c>
      <c r="F53" s="40">
        <f t="shared" si="13"/>
        <v>14.454703970832995</v>
      </c>
    </row>
    <row r="54" spans="1:6" ht="12.75" customHeight="1" x14ac:dyDescent="0.2">
      <c r="A54" s="31"/>
      <c r="B54" s="32" t="s">
        <v>33</v>
      </c>
      <c r="C54" s="33">
        <v>582.76</v>
      </c>
      <c r="D54" s="40">
        <f t="shared" si="12"/>
        <v>0.88811176704810535</v>
      </c>
      <c r="E54" s="40">
        <f t="shared" si="14"/>
        <v>12.702096387406204</v>
      </c>
      <c r="F54" s="40">
        <f t="shared" si="13"/>
        <v>15.471189664738038</v>
      </c>
    </row>
    <row r="55" spans="1:6" ht="12.75" customHeight="1" x14ac:dyDescent="0.2">
      <c r="A55" s="31"/>
      <c r="B55" s="32" t="s">
        <v>34</v>
      </c>
      <c r="C55" s="33">
        <v>587.5</v>
      </c>
      <c r="D55" s="40">
        <f t="shared" si="12"/>
        <v>0.81337085592696479</v>
      </c>
      <c r="E55" s="40">
        <f t="shared" si="14"/>
        <v>13.618782393440076</v>
      </c>
      <c r="F55" s="40">
        <f t="shared" si="13"/>
        <v>16.410398668463188</v>
      </c>
    </row>
    <row r="56" spans="1:6" ht="12.75" customHeight="1" x14ac:dyDescent="0.2">
      <c r="A56" s="31"/>
      <c r="B56" s="32" t="s">
        <v>35</v>
      </c>
      <c r="C56" s="33">
        <v>587.54</v>
      </c>
      <c r="D56" s="40">
        <f>((C56/C55)-1)*100</f>
        <v>6.808510638300902E-3</v>
      </c>
      <c r="E56" s="40">
        <f>((C56/C$47)-1)*100</f>
        <v>13.626518140326427</v>
      </c>
      <c r="F56" s="40">
        <f>((C56/C44)-1)*100</f>
        <v>13.617728960396036</v>
      </c>
    </row>
    <row r="57" spans="1:6" ht="12.75" customHeight="1" x14ac:dyDescent="0.2">
      <c r="A57" s="31"/>
      <c r="B57" s="32" t="s">
        <v>36</v>
      </c>
      <c r="C57" s="33">
        <v>587.54</v>
      </c>
      <c r="D57" s="40">
        <f t="shared" si="12"/>
        <v>0</v>
      </c>
      <c r="E57" s="40">
        <f t="shared" si="14"/>
        <v>13.626518140326427</v>
      </c>
      <c r="F57" s="40">
        <f t="shared" si="13"/>
        <v>13.626518140326427</v>
      </c>
    </row>
    <row r="58" spans="1:6" ht="12.75" customHeight="1" x14ac:dyDescent="0.2">
      <c r="A58" s="31"/>
      <c r="B58" s="32" t="s">
        <v>3</v>
      </c>
      <c r="C58" s="33">
        <v>582.09</v>
      </c>
      <c r="D58" s="40">
        <f t="shared" si="12"/>
        <v>-0.92759641896720257</v>
      </c>
      <c r="E58" s="40">
        <f t="shared" si="14"/>
        <v>12.572522627059634</v>
      </c>
      <c r="F58" s="40">
        <f t="shared" si="13"/>
        <v>12.572522627059634</v>
      </c>
    </row>
    <row r="59" spans="1:6" ht="12.75" customHeight="1" x14ac:dyDescent="0.2">
      <c r="A59" s="44"/>
      <c r="B59" s="35" t="s">
        <v>4</v>
      </c>
      <c r="C59" s="36">
        <v>582.09</v>
      </c>
      <c r="D59" s="45">
        <f t="shared" si="12"/>
        <v>0</v>
      </c>
      <c r="E59" s="45">
        <f t="shared" si="14"/>
        <v>12.572522627059634</v>
      </c>
      <c r="F59" s="45">
        <f t="shared" si="13"/>
        <v>12.572522627059634</v>
      </c>
    </row>
    <row r="60" spans="1:6" ht="12.75" customHeight="1" x14ac:dyDescent="0.2">
      <c r="A60" s="38">
        <v>2018</v>
      </c>
      <c r="B60" s="41" t="s">
        <v>27</v>
      </c>
      <c r="C60" s="33">
        <v>581.91</v>
      </c>
      <c r="D60" s="40">
        <f>((C60/C59)-1)*100</f>
        <v>-3.0923053136122647E-2</v>
      </c>
      <c r="E60" s="40">
        <f>((C60/C$59)-1)*100</f>
        <v>-3.0923053136122647E-2</v>
      </c>
      <c r="F60" s="40">
        <f>((C60/C48)-1)*100</f>
        <v>8.1114723641430473</v>
      </c>
    </row>
    <row r="61" spans="1:6" ht="12.75" customHeight="1" x14ac:dyDescent="0.2">
      <c r="A61" s="31"/>
      <c r="B61" s="32" t="s">
        <v>28</v>
      </c>
      <c r="C61" s="33">
        <v>581.91</v>
      </c>
      <c r="D61" s="40">
        <f t="shared" ref="D61:D70" si="15">((C61/C60)-1)*100</f>
        <v>0</v>
      </c>
      <c r="E61" s="40">
        <f t="shared" ref="E61:E70" si="16">((C61/C$59)-1)*100</f>
        <v>-3.0923053136122647E-2</v>
      </c>
      <c r="F61" s="40">
        <f t="shared" ref="F61:F70" si="17">((C61/C49)-1)*100</f>
        <v>8.0954061635056362</v>
      </c>
    </row>
    <row r="62" spans="1:6" ht="12.75" customHeight="1" x14ac:dyDescent="0.2">
      <c r="A62" s="31"/>
      <c r="B62" s="32" t="s">
        <v>29</v>
      </c>
      <c r="C62" s="33">
        <v>565.57000000000005</v>
      </c>
      <c r="D62" s="40">
        <f t="shared" si="15"/>
        <v>-2.8079943633895099</v>
      </c>
      <c r="E62" s="40">
        <f t="shared" si="16"/>
        <v>-2.8380490989365903</v>
      </c>
      <c r="F62" s="40">
        <f t="shared" si="17"/>
        <v>5.0561902108293921</v>
      </c>
    </row>
    <row r="63" spans="1:6" ht="12.75" customHeight="1" x14ac:dyDescent="0.2">
      <c r="A63" s="31"/>
      <c r="B63" s="32" t="s">
        <v>30</v>
      </c>
      <c r="C63" s="33">
        <v>581.91</v>
      </c>
      <c r="D63" s="40">
        <f t="shared" si="15"/>
        <v>2.8891207100800731</v>
      </c>
      <c r="E63" s="40">
        <f t="shared" si="16"/>
        <v>-3.0923053136122647E-2</v>
      </c>
      <c r="F63" s="40">
        <f t="shared" si="17"/>
        <v>8.0913903594315819</v>
      </c>
    </row>
    <row r="64" spans="1:6" ht="12.75" customHeight="1" x14ac:dyDescent="0.2">
      <c r="A64" s="31"/>
      <c r="B64" s="32" t="s">
        <v>31</v>
      </c>
      <c r="C64" s="33">
        <v>585.28</v>
      </c>
      <c r="D64" s="40">
        <f t="shared" si="15"/>
        <v>0.57912735646405977</v>
      </c>
      <c r="E64" s="40">
        <f t="shared" si="16"/>
        <v>0.54802521946777372</v>
      </c>
      <c r="F64" s="40">
        <f t="shared" si="17"/>
        <v>1.324377196475246</v>
      </c>
    </row>
    <row r="65" spans="1:6" ht="12.75" customHeight="1" x14ac:dyDescent="0.2">
      <c r="A65" s="31"/>
      <c r="B65" s="32" t="s">
        <v>32</v>
      </c>
      <c r="C65" s="33">
        <v>592.98</v>
      </c>
      <c r="D65" s="40">
        <f>((C65/C64)-1)*100</f>
        <v>1.3156096227446845</v>
      </c>
      <c r="E65" s="40">
        <f>((C65/C$59)-1)*100</f>
        <v>1.8708447147348428</v>
      </c>
      <c r="F65" s="40">
        <f>((C65/C53)-1)*100</f>
        <v>2.6574104530581844</v>
      </c>
    </row>
    <row r="66" spans="1:6" ht="12.75" customHeight="1" x14ac:dyDescent="0.2">
      <c r="A66" s="31"/>
      <c r="B66" s="32" t="s">
        <v>33</v>
      </c>
      <c r="C66" s="33">
        <v>594.59</v>
      </c>
      <c r="D66" s="40">
        <f t="shared" si="15"/>
        <v>0.27151000033727168</v>
      </c>
      <c r="E66" s="40">
        <f t="shared" si="16"/>
        <v>2.1474342455634066</v>
      </c>
      <c r="F66" s="40">
        <f t="shared" si="17"/>
        <v>2.0299951952776452</v>
      </c>
    </row>
    <row r="67" spans="1:6" ht="12.75" customHeight="1" x14ac:dyDescent="0.2">
      <c r="A67" s="31"/>
      <c r="B67" s="32" t="s">
        <v>34</v>
      </c>
      <c r="C67" s="33">
        <v>592.54999999999995</v>
      </c>
      <c r="D67" s="40">
        <f>((C67/C66)-1)*100</f>
        <v>-0.34309356026843707</v>
      </c>
      <c r="E67" s="40">
        <f>((C67/C$59)-1)*100</f>
        <v>1.7969729766874387</v>
      </c>
      <c r="F67" s="40">
        <f>((C67/C55)-1)*100</f>
        <v>0.85957446808508919</v>
      </c>
    </row>
    <row r="68" spans="1:6" ht="12.75" customHeight="1" x14ac:dyDescent="0.2">
      <c r="A68" s="31"/>
      <c r="B68" s="32" t="s">
        <v>35</v>
      </c>
      <c r="C68" s="33">
        <v>599.61</v>
      </c>
      <c r="D68" s="40">
        <f t="shared" si="15"/>
        <v>1.1914606362332325</v>
      </c>
      <c r="E68" s="40">
        <f t="shared" si="16"/>
        <v>3.0098438385816495</v>
      </c>
      <c r="F68" s="40">
        <f t="shared" si="17"/>
        <v>2.0543282159512621</v>
      </c>
    </row>
    <row r="69" spans="1:6" ht="12.75" customHeight="1" x14ac:dyDescent="0.2">
      <c r="A69" s="31"/>
      <c r="B69" s="32" t="s">
        <v>36</v>
      </c>
      <c r="C69" s="33">
        <v>592.95000000000005</v>
      </c>
      <c r="D69" s="40">
        <f t="shared" si="15"/>
        <v>-1.1107219692800263</v>
      </c>
      <c r="E69" s="40">
        <f t="shared" si="16"/>
        <v>1.865690872545489</v>
      </c>
      <c r="F69" s="40">
        <f t="shared" si="17"/>
        <v>0.92078837185554097</v>
      </c>
    </row>
    <row r="70" spans="1:6" ht="12.75" customHeight="1" x14ac:dyDescent="0.2">
      <c r="A70" s="31"/>
      <c r="B70" s="32" t="s">
        <v>3</v>
      </c>
      <c r="C70" s="33">
        <v>593.09</v>
      </c>
      <c r="D70" s="40">
        <f t="shared" si="15"/>
        <v>2.3610759760517297E-2</v>
      </c>
      <c r="E70" s="40">
        <f t="shared" si="16"/>
        <v>1.8897421360957845</v>
      </c>
      <c r="F70" s="40">
        <f t="shared" si="17"/>
        <v>1.8897421360957845</v>
      </c>
    </row>
    <row r="71" spans="1:6" ht="12.75" customHeight="1" x14ac:dyDescent="0.2">
      <c r="A71" s="44"/>
      <c r="B71" s="35" t="s">
        <v>4</v>
      </c>
      <c r="C71" s="33">
        <v>593.09</v>
      </c>
      <c r="D71" s="40">
        <f>((C71/C70)-1)*100</f>
        <v>0</v>
      </c>
      <c r="E71" s="40">
        <f>((C71/C$59)-1)*100</f>
        <v>1.8897421360957845</v>
      </c>
      <c r="F71" s="40">
        <f>((C71/C59)-1)*100</f>
        <v>1.8897421360957845</v>
      </c>
    </row>
    <row r="72" spans="1:6" ht="12.75" customHeight="1" x14ac:dyDescent="0.2">
      <c r="A72" s="38">
        <v>2019</v>
      </c>
      <c r="B72" s="41" t="s">
        <v>27</v>
      </c>
      <c r="C72" s="42">
        <v>586.91999999999996</v>
      </c>
      <c r="D72" s="43">
        <f>((C72/C71)-1)*100</f>
        <v>-1.0403142861960313</v>
      </c>
      <c r="E72" s="43">
        <f>((C72/C$71)-1)*100</f>
        <v>-1.0403142861960313</v>
      </c>
      <c r="F72" s="43">
        <f>((C72/C60)-1)*100</f>
        <v>0.86095788008455632</v>
      </c>
    </row>
    <row r="73" spans="1:6" ht="17.25" customHeight="1" x14ac:dyDescent="0.2">
      <c r="A73" s="31"/>
      <c r="B73" s="32" t="s">
        <v>28</v>
      </c>
      <c r="C73" s="33">
        <v>571.03</v>
      </c>
      <c r="D73" s="40">
        <f t="shared" ref="D73:D76" si="18">((C73/C72)-1)*100</f>
        <v>-2.7073536427451805</v>
      </c>
      <c r="E73" s="40">
        <f>((C73/C$71)-1)*100</f>
        <v>-3.7195029422178894</v>
      </c>
      <c r="F73" s="40">
        <f t="shared" ref="F73:F76" si="19">((C73/C61)-1)*100</f>
        <v>-1.869704937189598</v>
      </c>
    </row>
    <row r="74" spans="1:6" ht="12.75" customHeight="1" x14ac:dyDescent="0.2">
      <c r="A74" s="31"/>
      <c r="B74" s="32" t="s">
        <v>29</v>
      </c>
      <c r="C74" s="33">
        <v>639</v>
      </c>
      <c r="D74" s="40">
        <f t="shared" si="18"/>
        <v>11.903052379034374</v>
      </c>
      <c r="E74" s="40">
        <f t="shared" ref="E74:E83" si="20">((C74/C$71)-1)*100</f>
        <v>7.7408150533645692</v>
      </c>
      <c r="F74" s="40">
        <f t="shared" si="19"/>
        <v>12.983361918064951</v>
      </c>
    </row>
    <row r="75" spans="1:6" ht="12.75" customHeight="1" x14ac:dyDescent="0.2">
      <c r="A75" s="31"/>
      <c r="B75" s="32" t="s">
        <v>30</v>
      </c>
      <c r="C75" s="33">
        <v>601.75</v>
      </c>
      <c r="D75" s="40">
        <f t="shared" si="18"/>
        <v>-5.8294209702660416</v>
      </c>
      <c r="E75" s="40">
        <f t="shared" si="20"/>
        <v>1.4601493871081894</v>
      </c>
      <c r="F75" s="40">
        <f t="shared" si="19"/>
        <v>3.4094619442869289</v>
      </c>
    </row>
    <row r="76" spans="1:6" ht="12.75" customHeight="1" x14ac:dyDescent="0.2">
      <c r="A76" s="31"/>
      <c r="B76" s="32" t="s">
        <v>31</v>
      </c>
      <c r="C76" s="33">
        <v>613.04999999999995</v>
      </c>
      <c r="D76" s="40">
        <f t="shared" si="18"/>
        <v>1.877856252596577</v>
      </c>
      <c r="E76" s="40">
        <f t="shared" si="20"/>
        <v>3.3654251462678308</v>
      </c>
      <c r="F76" s="40">
        <f t="shared" si="19"/>
        <v>4.7447375615090159</v>
      </c>
    </row>
    <row r="77" spans="1:6" ht="12.75" customHeight="1" x14ac:dyDescent="0.2">
      <c r="A77" s="31"/>
      <c r="B77" s="32" t="s">
        <v>32</v>
      </c>
      <c r="C77" s="33">
        <v>613.04999999999995</v>
      </c>
      <c r="D77" s="40">
        <f>((C77/C76)-1)*100</f>
        <v>0</v>
      </c>
      <c r="E77" s="40">
        <f t="shared" si="20"/>
        <v>3.3654251462678308</v>
      </c>
      <c r="F77" s="40">
        <f>((C77/C65)-1)*100</f>
        <v>3.3845998178690495</v>
      </c>
    </row>
    <row r="78" spans="1:6" ht="12.75" customHeight="1" x14ac:dyDescent="0.2">
      <c r="A78" s="31"/>
      <c r="B78" s="32" t="s">
        <v>33</v>
      </c>
      <c r="C78" s="33">
        <v>603.47</v>
      </c>
      <c r="D78" s="40">
        <f t="shared" ref="D78" si="21">((C78/C77)-1)*100</f>
        <v>-1.5626784112225622</v>
      </c>
      <c r="E78" s="40">
        <f t="shared" si="20"/>
        <v>1.7501559628386953</v>
      </c>
      <c r="F78" s="40">
        <f t="shared" ref="F78" si="22">((C78/C66)-1)*100</f>
        <v>1.4934660858743065</v>
      </c>
    </row>
    <row r="79" spans="1:6" ht="12.75" customHeight="1" x14ac:dyDescent="0.2">
      <c r="A79" s="31"/>
      <c r="B79" s="32" t="s">
        <v>34</v>
      </c>
      <c r="C79" s="33">
        <v>621.98</v>
      </c>
      <c r="D79" s="40">
        <f>((C79/C78)-1)*100</f>
        <v>3.0672610071751594</v>
      </c>
      <c r="E79" s="40">
        <f t="shared" si="20"/>
        <v>4.8710988214267559</v>
      </c>
      <c r="F79" s="40">
        <f>((C79/C67)-1)*100</f>
        <v>4.9666694793688348</v>
      </c>
    </row>
    <row r="80" spans="1:6" ht="12.75" customHeight="1" x14ac:dyDescent="0.2">
      <c r="A80" s="31"/>
      <c r="B80" s="32" t="s">
        <v>35</v>
      </c>
      <c r="C80" s="33">
        <v>627.4</v>
      </c>
      <c r="D80" s="40">
        <f t="shared" ref="D80:D95" si="23">((C80/C79)-1)*100</f>
        <v>0.87141065629119385</v>
      </c>
      <c r="E80" s="40">
        <f t="shared" si="20"/>
        <v>5.7849567519263401</v>
      </c>
      <c r="F80" s="40">
        <f t="shared" ref="F80:F95" si="24">((C80/C68)-1)*100</f>
        <v>4.6346792081519483</v>
      </c>
    </row>
    <row r="81" spans="1:6" ht="12.75" customHeight="1" x14ac:dyDescent="0.2">
      <c r="A81" s="31"/>
      <c r="B81" s="32" t="s">
        <v>36</v>
      </c>
      <c r="C81" s="33">
        <v>601.80999999999995</v>
      </c>
      <c r="D81" s="40">
        <f t="shared" si="23"/>
        <v>-4.0787376474338615</v>
      </c>
      <c r="E81" s="40">
        <f t="shared" si="20"/>
        <v>1.4702658955638936</v>
      </c>
      <c r="F81" s="40">
        <f t="shared" si="24"/>
        <v>1.4942237962728644</v>
      </c>
    </row>
    <row r="82" spans="1:6" ht="12.75" customHeight="1" x14ac:dyDescent="0.2">
      <c r="A82" s="31"/>
      <c r="B82" s="32" t="s">
        <v>3</v>
      </c>
      <c r="C82" s="33">
        <v>601.80999999999995</v>
      </c>
      <c r="D82" s="40">
        <f t="shared" si="23"/>
        <v>0</v>
      </c>
      <c r="E82" s="40">
        <f t="shared" si="20"/>
        <v>1.4702658955638936</v>
      </c>
      <c r="F82" s="40">
        <f t="shared" si="24"/>
        <v>1.4702658955638936</v>
      </c>
    </row>
    <row r="83" spans="1:6" ht="12.75" customHeight="1" x14ac:dyDescent="0.2">
      <c r="A83" s="44"/>
      <c r="B83" s="35" t="s">
        <v>4</v>
      </c>
      <c r="C83" s="33">
        <v>604.1</v>
      </c>
      <c r="D83" s="40">
        <f t="shared" si="23"/>
        <v>0.38051876838205434</v>
      </c>
      <c r="E83" s="40">
        <f t="shared" si="20"/>
        <v>1.8563793016237007</v>
      </c>
      <c r="F83" s="40">
        <f t="shared" si="24"/>
        <v>1.8563793016237007</v>
      </c>
    </row>
    <row r="84" spans="1:6" ht="12.75" customHeight="1" x14ac:dyDescent="0.2">
      <c r="A84" s="38">
        <v>2020</v>
      </c>
      <c r="B84" s="41" t="s">
        <v>27</v>
      </c>
      <c r="C84" s="42">
        <v>629</v>
      </c>
      <c r="D84" s="43">
        <f t="shared" si="23"/>
        <v>4.1218341334216202</v>
      </c>
      <c r="E84" s="43">
        <f t="shared" ref="E84:E89" si="25">((C84/C$83)-1)*100</f>
        <v>4.1218341334216202</v>
      </c>
      <c r="F84" s="43">
        <f t="shared" si="24"/>
        <v>7.1696312955769281</v>
      </c>
    </row>
    <row r="85" spans="1:6" ht="12.75" customHeight="1" x14ac:dyDescent="0.2">
      <c r="A85" s="31"/>
      <c r="B85" s="32" t="s">
        <v>28</v>
      </c>
      <c r="C85" s="33">
        <v>629</v>
      </c>
      <c r="D85" s="40">
        <f>((C85/C84)-1)*100</f>
        <v>0</v>
      </c>
      <c r="E85" s="40">
        <f t="shared" si="25"/>
        <v>4.1218341334216202</v>
      </c>
      <c r="F85" s="40">
        <f>((C85/C73)-1)*100</f>
        <v>10.151830902054183</v>
      </c>
    </row>
    <row r="86" spans="1:6" ht="12.75" customHeight="1" x14ac:dyDescent="0.2">
      <c r="A86" s="31"/>
      <c r="B86" s="32" t="s">
        <v>29</v>
      </c>
      <c r="C86" s="33">
        <v>627.4</v>
      </c>
      <c r="D86" s="40">
        <f>((C86/C85)-1)*100</f>
        <v>-0.25437201907790863</v>
      </c>
      <c r="E86" s="40">
        <f t="shared" si="25"/>
        <v>3.8569773216354797</v>
      </c>
      <c r="F86" s="40">
        <f>((C86/C74)-1)*100</f>
        <v>-1.8153364632237934</v>
      </c>
    </row>
    <row r="87" spans="1:6" ht="12.75" customHeight="1" x14ac:dyDescent="0.2">
      <c r="A87" s="31"/>
      <c r="B87" s="32" t="s">
        <v>30</v>
      </c>
      <c r="C87" s="33">
        <v>627.4</v>
      </c>
      <c r="D87" s="40">
        <f t="shared" si="23"/>
        <v>0</v>
      </c>
      <c r="E87" s="40">
        <f t="shared" si="25"/>
        <v>3.8569773216354797</v>
      </c>
      <c r="F87" s="40">
        <f t="shared" si="24"/>
        <v>4.2625675114249972</v>
      </c>
    </row>
    <row r="88" spans="1:6" ht="12.75" customHeight="1" x14ac:dyDescent="0.2">
      <c r="A88" s="31"/>
      <c r="B88" s="32" t="s">
        <v>31</v>
      </c>
      <c r="C88" s="33">
        <v>627.4</v>
      </c>
      <c r="D88" s="40">
        <f t="shared" ref="D88:D93" si="26">((C88/C87)-1)*100</f>
        <v>0</v>
      </c>
      <c r="E88" s="40">
        <f t="shared" si="25"/>
        <v>3.8569773216354797</v>
      </c>
      <c r="F88" s="40">
        <f t="shared" ref="F88:F93" si="27">((C88/C76)-1)*100</f>
        <v>2.3407552401924825</v>
      </c>
    </row>
    <row r="89" spans="1:6" ht="12.75" customHeight="1" x14ac:dyDescent="0.2">
      <c r="A89" s="31"/>
      <c r="B89" s="32" t="s">
        <v>32</v>
      </c>
      <c r="C89" s="33">
        <v>627.4</v>
      </c>
      <c r="D89" s="40">
        <f t="shared" si="26"/>
        <v>0</v>
      </c>
      <c r="E89" s="40">
        <f t="shared" si="25"/>
        <v>3.8569773216354797</v>
      </c>
      <c r="F89" s="40">
        <f t="shared" si="27"/>
        <v>2.3407552401924825</v>
      </c>
    </row>
    <row r="90" spans="1:6" ht="12.75" customHeight="1" x14ac:dyDescent="0.2">
      <c r="A90" s="31"/>
      <c r="B90" s="32" t="s">
        <v>33</v>
      </c>
      <c r="C90" s="33">
        <v>628.61</v>
      </c>
      <c r="D90" s="40">
        <f t="shared" si="26"/>
        <v>0.19285941982787325</v>
      </c>
      <c r="E90" s="40">
        <f>((C90/C$83)-1)*100</f>
        <v>4.0572752855487559</v>
      </c>
      <c r="F90" s="40">
        <f t="shared" si="27"/>
        <v>4.1659071701990236</v>
      </c>
    </row>
    <row r="91" spans="1:6" ht="12.75" customHeight="1" x14ac:dyDescent="0.2">
      <c r="A91" s="31"/>
      <c r="B91" s="32" t="s">
        <v>34</v>
      </c>
      <c r="C91" s="33">
        <v>633.76</v>
      </c>
      <c r="D91" s="40">
        <f t="shared" si="26"/>
        <v>0.81926790856015064</v>
      </c>
      <c r="E91" s="40">
        <f>((C91/C$83)-1)*100</f>
        <v>4.909783148485336</v>
      </c>
      <c r="F91" s="40">
        <f t="shared" si="27"/>
        <v>1.8939515740055812</v>
      </c>
    </row>
    <row r="92" spans="1:6" ht="12.75" customHeight="1" x14ac:dyDescent="0.2">
      <c r="A92" s="31"/>
      <c r="B92" s="32" t="s">
        <v>35</v>
      </c>
      <c r="C92" s="33">
        <v>641.76</v>
      </c>
      <c r="D92" s="40">
        <f t="shared" si="26"/>
        <v>1.2623074981065407</v>
      </c>
      <c r="E92" s="40">
        <f>((C92/C$83)-1)*100</f>
        <v>6.2340672074159942</v>
      </c>
      <c r="F92" s="40">
        <f t="shared" si="27"/>
        <v>2.288810965890975</v>
      </c>
    </row>
    <row r="93" spans="1:6" ht="12.75" customHeight="1" x14ac:dyDescent="0.2">
      <c r="A93" s="31"/>
      <c r="B93" s="32" t="s">
        <v>36</v>
      </c>
      <c r="C93" s="33">
        <v>646.82000000000005</v>
      </c>
      <c r="D93" s="40">
        <f t="shared" si="26"/>
        <v>0.78845674395413567</v>
      </c>
      <c r="E93" s="40">
        <f>((C93/C$83)-1)*100</f>
        <v>7.0716768746896141</v>
      </c>
      <c r="F93" s="40">
        <f t="shared" si="27"/>
        <v>7.4791047008192058</v>
      </c>
    </row>
    <row r="94" spans="1:6" ht="12.75" customHeight="1" x14ac:dyDescent="0.2">
      <c r="A94" s="31"/>
      <c r="B94" s="32" t="s">
        <v>3</v>
      </c>
      <c r="C94" s="33">
        <v>646.82000000000005</v>
      </c>
      <c r="D94" s="40">
        <f t="shared" si="23"/>
        <v>0</v>
      </c>
      <c r="E94" s="40">
        <f t="shared" ref="E94:E95" si="28">((C94/C$83)-1)*100</f>
        <v>7.0716768746896141</v>
      </c>
      <c r="F94" s="40">
        <f t="shared" si="24"/>
        <v>7.4791047008192058</v>
      </c>
    </row>
    <row r="95" spans="1:6" ht="12.75" customHeight="1" x14ac:dyDescent="0.2">
      <c r="A95" s="31"/>
      <c r="B95" s="32" t="s">
        <v>4</v>
      </c>
      <c r="C95" s="33">
        <v>649.82000000000005</v>
      </c>
      <c r="D95" s="40">
        <f t="shared" si="23"/>
        <v>0.46380755078692104</v>
      </c>
      <c r="E95" s="40">
        <f t="shared" si="28"/>
        <v>7.568283396788611</v>
      </c>
      <c r="F95" s="40">
        <f t="shared" si="24"/>
        <v>7.568283396788611</v>
      </c>
    </row>
    <row r="96" spans="1:6" ht="12.75" customHeight="1" x14ac:dyDescent="0.2">
      <c r="A96" s="38">
        <v>2021</v>
      </c>
      <c r="B96" s="41" t="s">
        <v>27</v>
      </c>
      <c r="C96" s="42">
        <v>646.82000000000005</v>
      </c>
      <c r="D96" s="43">
        <f t="shared" ref="D96" si="29">((C96/C95)-1)*100</f>
        <v>-0.46166630759286731</v>
      </c>
      <c r="E96" s="43">
        <f t="shared" ref="E96:E97" si="30">((C96/C$95)-1)*100</f>
        <v>-0.46166630759286731</v>
      </c>
      <c r="F96" s="43">
        <f t="shared" ref="F96" si="31">((C96/C84)-1)*100</f>
        <v>2.83306836248014</v>
      </c>
    </row>
    <row r="97" spans="1:6" ht="12.75" customHeight="1" x14ac:dyDescent="0.2">
      <c r="A97" s="31"/>
      <c r="B97" s="32" t="s">
        <v>28</v>
      </c>
      <c r="C97" s="33">
        <v>646.82000000000005</v>
      </c>
      <c r="D97" s="40">
        <f t="shared" ref="D97:D102" si="32">((C97/C96)-1)*100</f>
        <v>0</v>
      </c>
      <c r="E97" s="40">
        <f t="shared" si="30"/>
        <v>-0.46166630759286731</v>
      </c>
      <c r="F97" s="40">
        <f t="shared" ref="F97:F102" si="33">((C97/C85)-1)*100</f>
        <v>2.83306836248014</v>
      </c>
    </row>
    <row r="98" spans="1:6" ht="12.75" customHeight="1" x14ac:dyDescent="0.2">
      <c r="A98" s="31"/>
      <c r="B98" s="32" t="s">
        <v>29</v>
      </c>
      <c r="C98" s="33">
        <v>646.82000000000005</v>
      </c>
      <c r="D98" s="40">
        <f t="shared" si="32"/>
        <v>0</v>
      </c>
      <c r="E98" s="40">
        <f t="shared" ref="E98:E103" si="34">((C98/C$95)-1)*100</f>
        <v>-0.46166630759286731</v>
      </c>
      <c r="F98" s="40">
        <f t="shared" si="33"/>
        <v>3.0953139942620389</v>
      </c>
    </row>
    <row r="99" spans="1:6" ht="12.75" customHeight="1" x14ac:dyDescent="0.2">
      <c r="A99" s="31"/>
      <c r="B99" s="32" t="s">
        <v>30</v>
      </c>
      <c r="C99" s="33">
        <v>646.82000000000005</v>
      </c>
      <c r="D99" s="40">
        <f t="shared" si="32"/>
        <v>0</v>
      </c>
      <c r="E99" s="40">
        <f t="shared" si="34"/>
        <v>-0.46166630759286731</v>
      </c>
      <c r="F99" s="40">
        <f t="shared" si="33"/>
        <v>3.0953139942620389</v>
      </c>
    </row>
    <row r="100" spans="1:6" ht="12.75" customHeight="1" x14ac:dyDescent="0.2">
      <c r="A100" s="31"/>
      <c r="B100" s="32" t="s">
        <v>31</v>
      </c>
      <c r="C100" s="33">
        <v>650.9</v>
      </c>
      <c r="D100" s="40">
        <f t="shared" si="32"/>
        <v>0.63077826907020906</v>
      </c>
      <c r="E100" s="40">
        <f t="shared" si="34"/>
        <v>0.16619987073343001</v>
      </c>
      <c r="F100" s="40">
        <f t="shared" si="33"/>
        <v>3.7456168313675597</v>
      </c>
    </row>
    <row r="101" spans="1:6" ht="12.75" customHeight="1" x14ac:dyDescent="0.2">
      <c r="A101" s="31"/>
      <c r="B101" s="32" t="s">
        <v>32</v>
      </c>
      <c r="C101" s="33">
        <v>665.4</v>
      </c>
      <c r="D101" s="40">
        <f t="shared" si="32"/>
        <v>2.2276847442003422</v>
      </c>
      <c r="E101" s="40">
        <f t="shared" si="34"/>
        <v>2.3975870240989794</v>
      </c>
      <c r="F101" s="40">
        <f t="shared" si="33"/>
        <v>6.0567421102964536</v>
      </c>
    </row>
    <row r="102" spans="1:6" ht="12.75" customHeight="1" x14ac:dyDescent="0.2">
      <c r="A102" s="31"/>
      <c r="B102" s="32" t="s">
        <v>33</v>
      </c>
      <c r="C102" s="33">
        <v>674.96</v>
      </c>
      <c r="D102" s="40">
        <f t="shared" si="32"/>
        <v>1.4367297865945483</v>
      </c>
      <c r="E102" s="40">
        <f t="shared" si="34"/>
        <v>3.8687636576282713</v>
      </c>
      <c r="F102" s="40">
        <f t="shared" si="33"/>
        <v>7.3734111770414223</v>
      </c>
    </row>
    <row r="103" spans="1:6" ht="12.75" customHeight="1" x14ac:dyDescent="0.2">
      <c r="A103" s="31"/>
      <c r="B103" s="32" t="s">
        <v>34</v>
      </c>
      <c r="C103" s="33">
        <v>665.4</v>
      </c>
      <c r="D103" s="40">
        <f t="shared" ref="D103:D108" si="35">((C103/C102)-1)*100</f>
        <v>-1.4163802299395623</v>
      </c>
      <c r="E103" s="40">
        <f t="shared" si="34"/>
        <v>2.3975870240989794</v>
      </c>
      <c r="F103" s="40">
        <f t="shared" ref="F103:F108" si="36">((C103/C91)-1)*100</f>
        <v>4.9924261550113647</v>
      </c>
    </row>
    <row r="104" spans="1:6" ht="12.75" customHeight="1" x14ac:dyDescent="0.2">
      <c r="A104" s="31"/>
      <c r="B104" s="32" t="s">
        <v>35</v>
      </c>
      <c r="C104" s="33">
        <v>686.09</v>
      </c>
      <c r="D104" s="40">
        <f t="shared" si="35"/>
        <v>3.1094078749624332</v>
      </c>
      <c r="E104" s="40">
        <f>((C104/C$95)-1)*100</f>
        <v>5.5815456587978263</v>
      </c>
      <c r="F104" s="40">
        <f t="shared" si="36"/>
        <v>6.9075666915981104</v>
      </c>
    </row>
    <row r="105" spans="1:6" ht="12.75" customHeight="1" x14ac:dyDescent="0.2">
      <c r="A105" s="31"/>
      <c r="B105" s="32" t="s">
        <v>36</v>
      </c>
      <c r="C105" s="33">
        <v>686.09</v>
      </c>
      <c r="D105" s="40">
        <f t="shared" si="35"/>
        <v>0</v>
      </c>
      <c r="E105" s="40">
        <f>((C105/C$95)-1)*100</f>
        <v>5.5815456587978263</v>
      </c>
      <c r="F105" s="40">
        <f t="shared" si="36"/>
        <v>6.0712408398008622</v>
      </c>
    </row>
    <row r="106" spans="1:6" ht="12.75" customHeight="1" x14ac:dyDescent="0.2">
      <c r="A106" s="31"/>
      <c r="B106" s="32" t="s">
        <v>3</v>
      </c>
      <c r="C106" s="33">
        <v>686.09</v>
      </c>
      <c r="D106" s="40">
        <f t="shared" si="35"/>
        <v>0</v>
      </c>
      <c r="E106" s="40">
        <f>((C106/C$95)-1)*100</f>
        <v>5.5815456587978263</v>
      </c>
      <c r="F106" s="40">
        <f t="shared" si="36"/>
        <v>6.0712408398008622</v>
      </c>
    </row>
    <row r="107" spans="1:6" ht="12.75" customHeight="1" x14ac:dyDescent="0.2">
      <c r="A107" s="31"/>
      <c r="B107" s="32" t="s">
        <v>4</v>
      </c>
      <c r="C107" s="33">
        <v>686.09</v>
      </c>
      <c r="D107" s="40">
        <f t="shared" si="35"/>
        <v>0</v>
      </c>
      <c r="E107" s="40">
        <f>((C107/C$95)-1)*100</f>
        <v>5.5815456587978263</v>
      </c>
      <c r="F107" s="40">
        <f t="shared" si="36"/>
        <v>5.5815456587978263</v>
      </c>
    </row>
    <row r="108" spans="1:6" ht="12.75" customHeight="1" x14ac:dyDescent="0.2">
      <c r="A108" s="38">
        <v>2022</v>
      </c>
      <c r="B108" s="41" t="s">
        <v>27</v>
      </c>
      <c r="C108" s="42">
        <v>689.21</v>
      </c>
      <c r="D108" s="43">
        <f t="shared" si="35"/>
        <v>0.45475083443862196</v>
      </c>
      <c r="E108" s="43">
        <f>((C108/C$107)-1)*100</f>
        <v>0.45475083443862196</v>
      </c>
      <c r="F108" s="43">
        <f t="shared" si="36"/>
        <v>6.5536006926192769</v>
      </c>
    </row>
    <row r="109" spans="1:6" ht="12.75" customHeight="1" x14ac:dyDescent="0.2">
      <c r="A109" s="31"/>
      <c r="B109" s="32" t="s">
        <v>28</v>
      </c>
      <c r="C109" s="33">
        <v>688.81</v>
      </c>
      <c r="D109" s="40">
        <f>((C109/C108)-1)*100</f>
        <v>-5.8037463182492033E-2</v>
      </c>
      <c r="E109" s="40">
        <f>((C109/C$107)-1)*100</f>
        <v>0.3964494454080203</v>
      </c>
      <c r="F109" s="40">
        <f>((C109/C97)-1)*100</f>
        <v>6.4917596858476756</v>
      </c>
    </row>
    <row r="110" spans="1:6" ht="12.75" customHeight="1" x14ac:dyDescent="0.2">
      <c r="A110" s="31"/>
      <c r="B110" s="32" t="s">
        <v>29</v>
      </c>
      <c r="C110" s="33">
        <v>695.73</v>
      </c>
      <c r="D110" s="40">
        <f>((C110/C109)-1)*100</f>
        <v>1.0046311755055992</v>
      </c>
      <c r="E110" s="40">
        <f>((C110/C$107)-1)*100</f>
        <v>1.4050634756373137</v>
      </c>
      <c r="F110" s="40">
        <f>((C110/C98)-1)*100</f>
        <v>7.5616091029961918</v>
      </c>
    </row>
    <row r="111" spans="1:6" ht="12.75" customHeight="1" x14ac:dyDescent="0.2">
      <c r="A111" s="31"/>
      <c r="B111" s="32" t="s">
        <v>30</v>
      </c>
      <c r="C111" s="33">
        <v>688.92</v>
      </c>
      <c r="D111" s="40">
        <f>((C111/C110)-1)*100</f>
        <v>-0.97882799361822537</v>
      </c>
      <c r="E111" s="40">
        <f>((C111/C$107)-1)*100</f>
        <v>0.41248232739143909</v>
      </c>
      <c r="F111" s="40">
        <f>((C111/C99)-1)*100</f>
        <v>6.5087659627098615</v>
      </c>
    </row>
    <row r="112" spans="1:6" ht="12.75" customHeight="1" x14ac:dyDescent="0.2">
      <c r="A112" s="31"/>
      <c r="B112" s="32" t="s">
        <v>31</v>
      </c>
      <c r="C112" s="33">
        <v>695.65</v>
      </c>
      <c r="D112" s="40">
        <f>((C112/C111)-1)*100</f>
        <v>0.97689136619636407</v>
      </c>
      <c r="E112" s="40">
        <f>((C112/C$107)-1)*100</f>
        <v>1.3934031978311889</v>
      </c>
      <c r="F112" s="40">
        <f>((C112/C100)-1)*100</f>
        <v>6.8750960208941558</v>
      </c>
    </row>
    <row r="113" spans="1:6" ht="12.75" customHeight="1" x14ac:dyDescent="0.2">
      <c r="A113" s="31"/>
      <c r="B113" s="32" t="s">
        <v>32</v>
      </c>
      <c r="C113" s="33">
        <v>705.19</v>
      </c>
      <c r="D113" s="40">
        <f t="shared" ref="D113" si="37">((C113/C112)-1)*100</f>
        <v>1.3713792855602813</v>
      </c>
      <c r="E113" s="40">
        <f t="shared" ref="E113" si="38">((C113/C$107)-1)*100</f>
        <v>2.7838913262108411</v>
      </c>
      <c r="F113" s="40">
        <f t="shared" ref="F113" si="39">((C113/C101)-1)*100</f>
        <v>5.9798617373008733</v>
      </c>
    </row>
    <row r="114" spans="1:6" ht="12.75" customHeight="1" x14ac:dyDescent="0.2">
      <c r="A114" s="31"/>
      <c r="B114" s="32" t="s">
        <v>33</v>
      </c>
      <c r="C114" s="33">
        <v>704.64</v>
      </c>
      <c r="D114" s="40">
        <f t="shared" ref="D114" si="40">((C114/C113)-1)*100</f>
        <v>-7.799316496264197E-2</v>
      </c>
      <c r="E114" s="40">
        <f t="shared" ref="E114:E119" si="41">((C114/C$107)-1)*100</f>
        <v>2.7037269162937694</v>
      </c>
      <c r="F114" s="40">
        <f t="shared" ref="F114" si="42">((C114/C102)-1)*100</f>
        <v>4.3972976176365863</v>
      </c>
    </row>
    <row r="115" spans="1:6" ht="12.75" customHeight="1" x14ac:dyDescent="0.2">
      <c r="A115" s="31"/>
      <c r="B115" s="32" t="s">
        <v>34</v>
      </c>
      <c r="C115" s="33">
        <v>771.29</v>
      </c>
      <c r="D115" s="40">
        <f>((C115/C114)-1)*100</f>
        <v>9.4587306993642031</v>
      </c>
      <c r="E115" s="40">
        <f t="shared" si="41"/>
        <v>12.418195863516445</v>
      </c>
      <c r="F115" s="40">
        <f t="shared" ref="F115:F120" si="43">((C115/C103)-1)*100</f>
        <v>15.913736098587306</v>
      </c>
    </row>
    <row r="116" spans="1:6" ht="12.75" customHeight="1" x14ac:dyDescent="0.2">
      <c r="A116" s="31"/>
      <c r="B116" s="32" t="s">
        <v>35</v>
      </c>
      <c r="C116" s="33">
        <v>774.3</v>
      </c>
      <c r="D116" s="40">
        <f>((C116/C115)-1)*100</f>
        <v>0.39025528659777375</v>
      </c>
      <c r="E116" s="40">
        <f t="shared" si="41"/>
        <v>12.856913815971648</v>
      </c>
      <c r="F116" s="40">
        <f t="shared" si="43"/>
        <v>12.856913815971648</v>
      </c>
    </row>
    <row r="117" spans="1:6" ht="12.75" customHeight="1" x14ac:dyDescent="0.2">
      <c r="A117" s="31"/>
      <c r="B117" s="32" t="s">
        <v>36</v>
      </c>
      <c r="C117" s="33">
        <v>774.32</v>
      </c>
      <c r="D117" s="40">
        <f>((C117/C116)-1)*100</f>
        <v>2.582978173837347E-3</v>
      </c>
      <c r="E117" s="40">
        <f t="shared" si="41"/>
        <v>12.859828885423209</v>
      </c>
      <c r="F117" s="40">
        <f t="shared" si="43"/>
        <v>12.859828885423209</v>
      </c>
    </row>
    <row r="118" spans="1:6" ht="12.75" customHeight="1" x14ac:dyDescent="0.2">
      <c r="A118" s="31"/>
      <c r="B118" s="32" t="s">
        <v>3</v>
      </c>
      <c r="C118" s="33">
        <v>774.32</v>
      </c>
      <c r="D118" s="40">
        <f>((C118/C117)-1)*100</f>
        <v>0</v>
      </c>
      <c r="E118" s="40">
        <f t="shared" si="41"/>
        <v>12.859828885423209</v>
      </c>
      <c r="F118" s="40">
        <f t="shared" si="43"/>
        <v>12.859828885423209</v>
      </c>
    </row>
    <row r="119" spans="1:6" ht="12.75" customHeight="1" x14ac:dyDescent="0.2">
      <c r="A119" s="31"/>
      <c r="B119" s="32" t="s">
        <v>4</v>
      </c>
      <c r="C119" s="33">
        <v>774.32</v>
      </c>
      <c r="D119" s="40">
        <f>((C119/C118)-1)*100</f>
        <v>0</v>
      </c>
      <c r="E119" s="40">
        <f t="shared" si="41"/>
        <v>12.859828885423209</v>
      </c>
      <c r="F119" s="40">
        <f t="shared" si="43"/>
        <v>12.859828885423209</v>
      </c>
    </row>
    <row r="120" spans="1:6" ht="12.75" customHeight="1" x14ac:dyDescent="0.2">
      <c r="A120" s="38">
        <v>2023</v>
      </c>
      <c r="B120" s="41" t="s">
        <v>27</v>
      </c>
      <c r="C120" s="42">
        <v>786.2</v>
      </c>
      <c r="D120" s="43">
        <f t="shared" ref="D120" si="44">((C120/C119)-1)*100</f>
        <v>1.5342494059303657</v>
      </c>
      <c r="E120" s="43">
        <f t="shared" ref="E120:E125" si="45">((C120/C$119)-1)*100</f>
        <v>1.5342494059303657</v>
      </c>
      <c r="F120" s="43">
        <f t="shared" si="43"/>
        <v>14.07263388517288</v>
      </c>
    </row>
    <row r="121" spans="1:6" ht="12.75" customHeight="1" x14ac:dyDescent="0.2">
      <c r="A121" s="31"/>
      <c r="B121" s="32" t="s">
        <v>28</v>
      </c>
      <c r="C121" s="33">
        <v>786.2</v>
      </c>
      <c r="D121" s="40">
        <f t="shared" ref="D121:D126" si="46">((C121/C120)-1)*100</f>
        <v>0</v>
      </c>
      <c r="E121" s="40">
        <f t="shared" si="45"/>
        <v>1.5342494059303657</v>
      </c>
      <c r="F121" s="40">
        <f t="shared" ref="F121:F126" si="47">((C121/C109)-1)*100</f>
        <v>14.138877194001264</v>
      </c>
    </row>
    <row r="122" spans="1:6" ht="12.75" customHeight="1" x14ac:dyDescent="0.2">
      <c r="A122" s="31"/>
      <c r="B122" s="32" t="s">
        <v>29</v>
      </c>
      <c r="C122" s="33">
        <v>786.2</v>
      </c>
      <c r="D122" s="40">
        <f t="shared" si="46"/>
        <v>0</v>
      </c>
      <c r="E122" s="40">
        <f t="shared" si="45"/>
        <v>1.5342494059303657</v>
      </c>
      <c r="F122" s="40">
        <f t="shared" si="47"/>
        <v>13.003607721386178</v>
      </c>
    </row>
    <row r="123" spans="1:6" ht="12.75" customHeight="1" x14ac:dyDescent="0.2">
      <c r="A123" s="31"/>
      <c r="B123" s="32" t="s">
        <v>30</v>
      </c>
      <c r="C123" s="33">
        <v>786.2</v>
      </c>
      <c r="D123" s="40">
        <f t="shared" si="46"/>
        <v>0</v>
      </c>
      <c r="E123" s="40">
        <f t="shared" si="45"/>
        <v>1.5342494059303657</v>
      </c>
      <c r="F123" s="40">
        <f t="shared" si="47"/>
        <v>14.120652615688334</v>
      </c>
    </row>
    <row r="124" spans="1:6" ht="12.75" customHeight="1" x14ac:dyDescent="0.2">
      <c r="A124" s="31"/>
      <c r="B124" s="32" t="s">
        <v>31</v>
      </c>
      <c r="C124" s="33">
        <v>786.2</v>
      </c>
      <c r="D124" s="40">
        <f t="shared" si="46"/>
        <v>0</v>
      </c>
      <c r="E124" s="40">
        <f t="shared" si="45"/>
        <v>1.5342494059303657</v>
      </c>
      <c r="F124" s="40">
        <f t="shared" si="47"/>
        <v>13.016603176884933</v>
      </c>
    </row>
    <row r="125" spans="1:6" ht="12.75" customHeight="1" x14ac:dyDescent="0.2">
      <c r="A125" s="31"/>
      <c r="B125" s="32" t="s">
        <v>32</v>
      </c>
      <c r="C125" s="33">
        <v>799.51</v>
      </c>
      <c r="D125" s="40">
        <f t="shared" si="46"/>
        <v>1.6929534469600549</v>
      </c>
      <c r="E125" s="40">
        <f t="shared" si="45"/>
        <v>3.2531769810930866</v>
      </c>
      <c r="F125" s="40">
        <f t="shared" si="47"/>
        <v>13.37511876231936</v>
      </c>
    </row>
    <row r="126" spans="1:6" ht="12.75" customHeight="1" x14ac:dyDescent="0.2">
      <c r="A126" s="31"/>
      <c r="B126" s="32" t="s">
        <v>33</v>
      </c>
      <c r="C126" s="33">
        <v>799.51</v>
      </c>
      <c r="D126" s="40">
        <f t="shared" si="46"/>
        <v>0</v>
      </c>
      <c r="E126" s="40">
        <f t="shared" ref="E126:E131" si="48">((C126/C$119)-1)*100</f>
        <v>3.2531769810930866</v>
      </c>
      <c r="F126" s="40">
        <f t="shared" si="47"/>
        <v>13.463612624886467</v>
      </c>
    </row>
    <row r="127" spans="1:6" ht="12.75" customHeight="1" x14ac:dyDescent="0.2">
      <c r="A127" s="31"/>
      <c r="B127" s="32" t="s">
        <v>34</v>
      </c>
      <c r="C127" s="33">
        <v>799.51</v>
      </c>
      <c r="D127" s="40">
        <f t="shared" ref="D127:D143" si="49">((C127/C126)-1)*100</f>
        <v>0</v>
      </c>
      <c r="E127" s="40">
        <f t="shared" si="48"/>
        <v>3.2531769810930866</v>
      </c>
      <c r="F127" s="40">
        <f t="shared" ref="F127:F143" si="50">((C127/C115)-1)*100</f>
        <v>3.6588053780030938</v>
      </c>
    </row>
    <row r="128" spans="1:6" ht="12.75" customHeight="1" x14ac:dyDescent="0.2">
      <c r="A128" s="31"/>
      <c r="B128" s="32" t="s">
        <v>35</v>
      </c>
      <c r="C128" s="33">
        <v>811.24</v>
      </c>
      <c r="D128" s="40">
        <f t="shared" si="49"/>
        <v>1.4671486285349866</v>
      </c>
      <c r="E128" s="40">
        <f t="shared" si="48"/>
        <v>4.768054551089973</v>
      </c>
      <c r="F128" s="40">
        <f t="shared" si="50"/>
        <v>4.7707606870722064</v>
      </c>
    </row>
    <row r="129" spans="1:6" ht="12.75" customHeight="1" x14ac:dyDescent="0.2">
      <c r="A129" s="31"/>
      <c r="B129" s="32" t="s">
        <v>36</v>
      </c>
      <c r="C129" s="33">
        <v>811.24</v>
      </c>
      <c r="D129" s="40">
        <f t="shared" si="49"/>
        <v>0</v>
      </c>
      <c r="E129" s="40">
        <f t="shared" si="48"/>
        <v>4.768054551089973</v>
      </c>
      <c r="F129" s="40">
        <f t="shared" si="50"/>
        <v>4.768054551089973</v>
      </c>
    </row>
    <row r="130" spans="1:6" ht="12.75" customHeight="1" x14ac:dyDescent="0.2">
      <c r="A130" s="31"/>
      <c r="B130" s="32" t="s">
        <v>3</v>
      </c>
      <c r="C130" s="33">
        <v>811.24</v>
      </c>
      <c r="D130" s="40">
        <f t="shared" si="49"/>
        <v>0</v>
      </c>
      <c r="E130" s="40">
        <f t="shared" si="48"/>
        <v>4.768054551089973</v>
      </c>
      <c r="F130" s="40">
        <f t="shared" si="50"/>
        <v>4.768054551089973</v>
      </c>
    </row>
    <row r="131" spans="1:6" ht="12.75" customHeight="1" x14ac:dyDescent="0.2">
      <c r="A131" s="31"/>
      <c r="B131" s="32" t="s">
        <v>4</v>
      </c>
      <c r="C131" s="33">
        <v>811.24</v>
      </c>
      <c r="D131" s="40">
        <f t="shared" si="49"/>
        <v>0</v>
      </c>
      <c r="E131" s="40">
        <f t="shared" si="48"/>
        <v>4.768054551089973</v>
      </c>
      <c r="F131" s="40">
        <f t="shared" si="50"/>
        <v>4.768054551089973</v>
      </c>
    </row>
    <row r="132" spans="1:6" ht="12.75" customHeight="1" x14ac:dyDescent="0.2">
      <c r="A132" s="38">
        <v>2024</v>
      </c>
      <c r="B132" s="41" t="s">
        <v>27</v>
      </c>
      <c r="C132" s="42">
        <v>811.27</v>
      </c>
      <c r="D132" s="43">
        <f t="shared" ref="D132:D137" si="51">((C132/C131)-1)*100</f>
        <v>3.6980425028421138E-3</v>
      </c>
      <c r="E132" s="43">
        <f t="shared" ref="E132:E137" si="52">((C132/C$131)-1)*100</f>
        <v>3.6980425028421138E-3</v>
      </c>
      <c r="F132" s="43">
        <f t="shared" ref="F132:F137" si="53">((C132/C120)-1)*100</f>
        <v>3.1887560417196648</v>
      </c>
    </row>
    <row r="133" spans="1:6" ht="12.75" customHeight="1" x14ac:dyDescent="0.2">
      <c r="A133" s="31"/>
      <c r="B133" s="32" t="s">
        <v>28</v>
      </c>
      <c r="C133" s="33">
        <v>811.31</v>
      </c>
      <c r="D133" s="40">
        <f t="shared" si="51"/>
        <v>4.930541003611566E-3</v>
      </c>
      <c r="E133" s="40">
        <f t="shared" si="52"/>
        <v>8.6287658399353262E-3</v>
      </c>
      <c r="F133" s="40">
        <f t="shared" si="53"/>
        <v>3.1938438056474006</v>
      </c>
    </row>
    <row r="134" spans="1:6" ht="12.75" customHeight="1" x14ac:dyDescent="0.2">
      <c r="A134" s="31"/>
      <c r="B134" s="32" t="s">
        <v>29</v>
      </c>
      <c r="C134" s="33">
        <v>811.24</v>
      </c>
      <c r="D134" s="40">
        <f t="shared" si="51"/>
        <v>-8.6280213481781942E-3</v>
      </c>
      <c r="E134" s="40">
        <f t="shared" si="52"/>
        <v>0</v>
      </c>
      <c r="F134" s="40">
        <f t="shared" si="53"/>
        <v>3.1849402187738463</v>
      </c>
    </row>
    <row r="135" spans="1:6" ht="12.75" customHeight="1" x14ac:dyDescent="0.2">
      <c r="A135" s="31"/>
      <c r="B135" s="32" t="s">
        <v>30</v>
      </c>
      <c r="C135" s="33">
        <v>805.65</v>
      </c>
      <c r="D135" s="40">
        <f t="shared" si="51"/>
        <v>-0.68906858636161861</v>
      </c>
      <c r="E135" s="40">
        <f t="shared" si="52"/>
        <v>-0.68906858636161861</v>
      </c>
      <c r="F135" s="40">
        <f t="shared" si="53"/>
        <v>2.4739252098702424</v>
      </c>
    </row>
    <row r="136" spans="1:6" ht="12.75" customHeight="1" x14ac:dyDescent="0.2">
      <c r="A136" s="31"/>
      <c r="B136" s="32" t="s">
        <v>31</v>
      </c>
      <c r="C136" s="33">
        <v>831.72</v>
      </c>
      <c r="D136" s="40">
        <f t="shared" si="51"/>
        <v>3.2358964811022295</v>
      </c>
      <c r="E136" s="40">
        <f t="shared" si="52"/>
        <v>2.5245303486021387</v>
      </c>
      <c r="F136" s="40">
        <f t="shared" si="53"/>
        <v>5.7898753497837685</v>
      </c>
    </row>
    <row r="137" spans="1:6" ht="12.75" customHeight="1" x14ac:dyDescent="0.2">
      <c r="A137" s="31"/>
      <c r="B137" s="32" t="s">
        <v>32</v>
      </c>
      <c r="C137" s="33">
        <v>850.3</v>
      </c>
      <c r="D137" s="40">
        <f t="shared" si="51"/>
        <v>2.2339248785648858</v>
      </c>
      <c r="E137" s="40">
        <f t="shared" si="52"/>
        <v>4.8148513386913727</v>
      </c>
      <c r="F137" s="40">
        <f t="shared" si="53"/>
        <v>6.3526409926079719</v>
      </c>
    </row>
    <row r="138" spans="1:6" ht="12.75" customHeight="1" x14ac:dyDescent="0.2">
      <c r="A138" s="31"/>
      <c r="B138" s="32" t="s">
        <v>33</v>
      </c>
      <c r="C138" s="33">
        <v>858.84</v>
      </c>
      <c r="D138" s="40">
        <f>((C138/C137)-1)*100</f>
        <v>1.00435140538635</v>
      </c>
      <c r="E138" s="40">
        <f>((C138/C$131)-1)*100</f>
        <v>5.8675607711651256</v>
      </c>
      <c r="F138" s="40">
        <f>((C138/C126)-1)*100</f>
        <v>7.4207952370827224</v>
      </c>
    </row>
    <row r="139" spans="1:6" ht="12.75" customHeight="1" x14ac:dyDescent="0.2">
      <c r="A139" s="31"/>
      <c r="B139" s="32" t="s">
        <v>34</v>
      </c>
      <c r="C139" s="33">
        <v>858.84</v>
      </c>
      <c r="D139" s="40">
        <f>((C139/C138)-1)*100</f>
        <v>0</v>
      </c>
      <c r="E139" s="40">
        <f>((C139/C$131)-1)*100</f>
        <v>5.8675607711651256</v>
      </c>
      <c r="F139" s="40">
        <f>((C139/C127)-1)*100</f>
        <v>7.4207952370827224</v>
      </c>
    </row>
    <row r="140" spans="1:6" ht="12.75" customHeight="1" x14ac:dyDescent="0.2">
      <c r="A140" s="31"/>
      <c r="B140" s="32" t="s">
        <v>35</v>
      </c>
      <c r="C140" s="33">
        <v>859.67</v>
      </c>
      <c r="D140" s="40">
        <f>((C140/C139)-1)*100</f>
        <v>9.6641982208556243E-2</v>
      </c>
      <c r="E140" s="40">
        <f>((C140/C$131)-1)*100</f>
        <v>5.9698732804102317</v>
      </c>
      <c r="F140" s="40">
        <f>((C140/C128)-1)*100</f>
        <v>5.9698732804102317</v>
      </c>
    </row>
    <row r="141" spans="1:6" ht="13.5" customHeight="1" x14ac:dyDescent="0.2">
      <c r="A141" s="31"/>
      <c r="B141" s="32" t="s">
        <v>36</v>
      </c>
      <c r="C141" s="33">
        <v>860.11</v>
      </c>
      <c r="D141" s="40">
        <f>((C141/C140)-1)*100</f>
        <v>5.1182430467511253E-2</v>
      </c>
      <c r="E141" s="40">
        <f>((C141/C$131)-1)*100</f>
        <v>6.0241112371184791</v>
      </c>
      <c r="F141" s="40">
        <f>((C141/C129)-1)*100</f>
        <v>6.0241112371184791</v>
      </c>
    </row>
    <row r="142" spans="1:6" ht="14.25" hidden="1" customHeight="1" x14ac:dyDescent="0.2">
      <c r="A142" s="31"/>
      <c r="B142" s="32" t="s">
        <v>3</v>
      </c>
      <c r="C142" s="33"/>
      <c r="D142" s="40">
        <f t="shared" si="49"/>
        <v>-100</v>
      </c>
      <c r="E142" s="40">
        <f t="shared" ref="E141:E143" si="54">((C142/C$131)-1)*100</f>
        <v>-100</v>
      </c>
      <c r="F142" s="40">
        <f t="shared" si="50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49"/>
        <v>#DIV/0!</v>
      </c>
      <c r="E143" s="40">
        <f t="shared" si="54"/>
        <v>-100</v>
      </c>
      <c r="F143" s="40">
        <f t="shared" si="50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0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6"/>
    </row>
    <row r="149" spans="1:6" ht="12.75" customHeight="1" x14ac:dyDescent="0.2">
      <c r="A149" s="14"/>
      <c r="B149"/>
      <c r="C149"/>
      <c r="D149"/>
      <c r="E149"/>
      <c r="F149"/>
    </row>
    <row r="150" spans="1:6" ht="12.75" customHeight="1" x14ac:dyDescent="0.2">
      <c r="A150" s="8"/>
      <c r="B150"/>
      <c r="C150"/>
      <c r="D150"/>
      <c r="E150"/>
      <c r="F150"/>
    </row>
    <row r="151" spans="1:6" ht="12.75" customHeight="1" x14ac:dyDescent="0.2">
      <c r="A151" s="17"/>
      <c r="B151"/>
      <c r="C151"/>
      <c r="D151"/>
      <c r="E151"/>
      <c r="F151"/>
    </row>
    <row r="152" spans="1:6" ht="12.75" customHeight="1" x14ac:dyDescent="0.2">
      <c r="A152" s="14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51"/>
  <sheetViews>
    <sheetView showGridLines="0" topLeftCell="A124" workbookViewId="0">
      <selection activeCell="G141" sqref="G141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.42578125" style="2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11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539.91999999999996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541.01</v>
      </c>
      <c r="D11" s="40">
        <f t="shared" ref="D11:D16" si="0">((C11/C10)-1)*100</f>
        <v>0.20188176026079141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545.22</v>
      </c>
      <c r="D12" s="43">
        <f t="shared" si="0"/>
        <v>0.77817415574574778</v>
      </c>
      <c r="E12" s="43">
        <f>((C12/C$11)-1)*100</f>
        <v>0.77817415574574778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546.36</v>
      </c>
      <c r="D13" s="40">
        <f t="shared" si="0"/>
        <v>0.20908990866073118</v>
      </c>
      <c r="E13" s="40">
        <f>((C13/C$11)-1)*100</f>
        <v>0.98889114803792921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554.15</v>
      </c>
      <c r="D14" s="40">
        <f t="shared" si="0"/>
        <v>1.4257998389340276</v>
      </c>
      <c r="E14" s="40">
        <f>((C14/C$11)-1)*100</f>
        <v>2.4287905953679134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554.4</v>
      </c>
      <c r="D15" s="40">
        <f t="shared" si="0"/>
        <v>4.5114138771085166E-2</v>
      </c>
      <c r="E15" s="40">
        <f>((C15/C$11)-1)*100</f>
        <v>2.4750004620986754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563.62</v>
      </c>
      <c r="D16" s="40">
        <f t="shared" si="0"/>
        <v>1.6630591630591773</v>
      </c>
      <c r="E16" s="40">
        <f t="shared" ref="E16:E23" si="1">((C16/C$11)-1)*100</f>
        <v>4.1792203471285205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579.28</v>
      </c>
      <c r="D17" s="40">
        <f>((C17/C16)-1)*100</f>
        <v>2.7784677619672848</v>
      </c>
      <c r="E17" s="40">
        <f t="shared" si="1"/>
        <v>7.0738063991423461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581.73</v>
      </c>
      <c r="D18" s="40">
        <f>((C18/C17)-1)*100</f>
        <v>0.42293882060489008</v>
      </c>
      <c r="E18" s="40">
        <f t="shared" si="1"/>
        <v>7.526663093103636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584.33000000000004</v>
      </c>
      <c r="D19" s="40">
        <f>((C19/C18)-1)*100</f>
        <v>0.44694273975900423</v>
      </c>
      <c r="E19" s="40">
        <f t="shared" si="1"/>
        <v>8.0072457071033831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584.33000000000004</v>
      </c>
      <c r="D20" s="40">
        <f>((C20/C19)-1)*100</f>
        <v>0</v>
      </c>
      <c r="E20" s="40">
        <f t="shared" si="1"/>
        <v>8.0072457071033831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585.39</v>
      </c>
      <c r="D21" s="40">
        <f t="shared" ref="D21:D37" si="2">((C21/C20)-1)*100</f>
        <v>0.18140434343605349</v>
      </c>
      <c r="E21" s="40">
        <f t="shared" si="1"/>
        <v>8.2031755420417305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585.39</v>
      </c>
      <c r="D22" s="40">
        <f t="shared" si="2"/>
        <v>0</v>
      </c>
      <c r="E22" s="40">
        <f t="shared" si="1"/>
        <v>8.2031755420417305</v>
      </c>
      <c r="F22" s="40">
        <f t="shared" ref="F22:F35" si="3">((C22/C10)-1)*100</f>
        <v>8.421618017484068</v>
      </c>
    </row>
    <row r="23" spans="1:6" ht="12.75" customHeight="1" x14ac:dyDescent="0.2">
      <c r="A23" s="31"/>
      <c r="B23" s="32" t="s">
        <v>4</v>
      </c>
      <c r="C23" s="33">
        <v>585.39</v>
      </c>
      <c r="D23" s="40">
        <f t="shared" si="2"/>
        <v>0</v>
      </c>
      <c r="E23" s="40">
        <f t="shared" si="1"/>
        <v>8.2031755420417305</v>
      </c>
      <c r="F23" s="40">
        <f t="shared" si="3"/>
        <v>8.2031755420417305</v>
      </c>
    </row>
    <row r="24" spans="1:6" ht="12.75" customHeight="1" x14ac:dyDescent="0.2">
      <c r="A24" s="38">
        <v>2015</v>
      </c>
      <c r="B24" s="41" t="s">
        <v>27</v>
      </c>
      <c r="C24" s="42">
        <v>593.23</v>
      </c>
      <c r="D24" s="43">
        <f t="shared" si="2"/>
        <v>1.3392780881122057</v>
      </c>
      <c r="E24" s="43">
        <f>((C24/C$23)-1)*100</f>
        <v>1.3392780881122057</v>
      </c>
      <c r="F24" s="43">
        <f t="shared" si="3"/>
        <v>8.805619749825766</v>
      </c>
    </row>
    <row r="25" spans="1:6" ht="12.75" customHeight="1" x14ac:dyDescent="0.2">
      <c r="A25" s="31"/>
      <c r="B25" s="32" t="s">
        <v>28</v>
      </c>
      <c r="C25" s="33">
        <v>593.23</v>
      </c>
      <c r="D25" s="40">
        <f t="shared" si="2"/>
        <v>0</v>
      </c>
      <c r="E25" s="40">
        <f t="shared" ref="E25:E35" si="4">((C25/C$23)-1)*100</f>
        <v>1.3392780881122057</v>
      </c>
      <c r="F25" s="40">
        <f t="shared" si="3"/>
        <v>8.5785928691705102</v>
      </c>
    </row>
    <row r="26" spans="1:6" ht="12.75" customHeight="1" x14ac:dyDescent="0.2">
      <c r="A26" s="31"/>
      <c r="B26" s="32" t="s">
        <v>29</v>
      </c>
      <c r="C26" s="33">
        <v>593.23</v>
      </c>
      <c r="D26" s="40">
        <f>((C26/C25)-1)*100</f>
        <v>0</v>
      </c>
      <c r="E26" s="40">
        <f t="shared" si="4"/>
        <v>1.3392780881122057</v>
      </c>
      <c r="F26" s="40">
        <f t="shared" si="3"/>
        <v>7.052242172696932</v>
      </c>
    </row>
    <row r="27" spans="1:6" ht="12.75" customHeight="1" x14ac:dyDescent="0.2">
      <c r="A27" s="31"/>
      <c r="B27" s="32" t="s">
        <v>30</v>
      </c>
      <c r="C27" s="33">
        <v>600.35</v>
      </c>
      <c r="D27" s="40">
        <f>((C27/C26)-1)*100</f>
        <v>1.2002090251673092</v>
      </c>
      <c r="E27" s="40">
        <f t="shared" si="4"/>
        <v>2.5555612497651259</v>
      </c>
      <c r="F27" s="40">
        <f t="shared" si="3"/>
        <v>8.2882395382395391</v>
      </c>
    </row>
    <row r="28" spans="1:6" ht="12.75" customHeight="1" x14ac:dyDescent="0.2">
      <c r="A28" s="31"/>
      <c r="B28" s="32" t="s">
        <v>31</v>
      </c>
      <c r="C28" s="33">
        <v>615.37</v>
      </c>
      <c r="D28" s="40">
        <f t="shared" si="2"/>
        <v>2.5018739068876528</v>
      </c>
      <c r="E28" s="40">
        <f t="shared" si="4"/>
        <v>5.1213720767351756</v>
      </c>
      <c r="F28" s="40">
        <f t="shared" si="3"/>
        <v>9.181718178914867</v>
      </c>
    </row>
    <row r="29" spans="1:6" ht="12.75" customHeight="1" x14ac:dyDescent="0.2">
      <c r="A29" s="31"/>
      <c r="B29" s="32" t="s">
        <v>32</v>
      </c>
      <c r="C29" s="33">
        <v>623.47</v>
      </c>
      <c r="D29" s="40">
        <f>((C29/C28)-1)*100</f>
        <v>1.3162812616799746</v>
      </c>
      <c r="E29" s="40">
        <f t="shared" si="4"/>
        <v>6.5050649994021104</v>
      </c>
      <c r="F29" s="40">
        <f t="shared" si="3"/>
        <v>7.6284352989918647</v>
      </c>
    </row>
    <row r="30" spans="1:6" ht="12.75" customHeight="1" x14ac:dyDescent="0.2">
      <c r="A30" s="31"/>
      <c r="B30" s="32" t="s">
        <v>33</v>
      </c>
      <c r="C30" s="33">
        <v>625.32000000000005</v>
      </c>
      <c r="D30" s="40">
        <f t="shared" si="2"/>
        <v>0.29672638619340219</v>
      </c>
      <c r="E30" s="40">
        <f t="shared" si="4"/>
        <v>6.8210936298877867</v>
      </c>
      <c r="F30" s="40">
        <f t="shared" si="3"/>
        <v>7.4931669331133044</v>
      </c>
    </row>
    <row r="31" spans="1:6" ht="12.75" customHeight="1" x14ac:dyDescent="0.2">
      <c r="A31" s="31"/>
      <c r="B31" s="32" t="s">
        <v>34</v>
      </c>
      <c r="C31" s="33">
        <v>625.32000000000005</v>
      </c>
      <c r="D31" s="40">
        <f>((C31/C30)-1)*100</f>
        <v>0</v>
      </c>
      <c r="E31" s="40">
        <f t="shared" si="4"/>
        <v>6.8210936298877867</v>
      </c>
      <c r="F31" s="40">
        <f>((C31/C19)-1)*100</f>
        <v>7.0148717334382882</v>
      </c>
    </row>
    <row r="32" spans="1:6" ht="12.75" customHeight="1" x14ac:dyDescent="0.2">
      <c r="A32" s="31"/>
      <c r="B32" s="32" t="s">
        <v>35</v>
      </c>
      <c r="C32" s="33">
        <v>625.66999999999996</v>
      </c>
      <c r="D32" s="40">
        <f t="shared" si="2"/>
        <v>5.5971342672544999E-2</v>
      </c>
      <c r="E32" s="40">
        <f>((C32/C$23)-1)*100</f>
        <v>6.8808828302499236</v>
      </c>
      <c r="F32" s="40">
        <f>((C32/C20)-1)*100</f>
        <v>7.0747693940067968</v>
      </c>
    </row>
    <row r="33" spans="1:6" ht="12.75" customHeight="1" x14ac:dyDescent="0.2">
      <c r="A33" s="31"/>
      <c r="B33" s="32" t="s">
        <v>36</v>
      </c>
      <c r="C33" s="33">
        <v>625.66999999999996</v>
      </c>
      <c r="D33" s="40">
        <f>((C33/C32)-1)*100</f>
        <v>0</v>
      </c>
      <c r="E33" s="40">
        <f>((C33/C$23)-1)*100</f>
        <v>6.8808828302499236</v>
      </c>
      <c r="F33" s="40">
        <f>((C33/C21)-1)*100</f>
        <v>6.8808828302499236</v>
      </c>
    </row>
    <row r="34" spans="1:6" ht="12.75" customHeight="1" x14ac:dyDescent="0.2">
      <c r="A34" s="31"/>
      <c r="B34" s="32" t="s">
        <v>3</v>
      </c>
      <c r="C34" s="33">
        <v>625.76</v>
      </c>
      <c r="D34" s="40">
        <f t="shared" si="2"/>
        <v>1.4384579730530866E-2</v>
      </c>
      <c r="E34" s="40">
        <f>((C34/C$23)-1)*100</f>
        <v>6.8962571960573316</v>
      </c>
      <c r="F34" s="40">
        <f>((C34/C22)-1)*100</f>
        <v>6.8962571960573316</v>
      </c>
    </row>
    <row r="35" spans="1:6" ht="12.75" customHeight="1" x14ac:dyDescent="0.2">
      <c r="A35" s="31"/>
      <c r="B35" s="32" t="s">
        <v>4</v>
      </c>
      <c r="C35" s="33">
        <v>625.76</v>
      </c>
      <c r="D35" s="40">
        <f t="shared" si="2"/>
        <v>0</v>
      </c>
      <c r="E35" s="40">
        <f t="shared" si="4"/>
        <v>6.8962571960573316</v>
      </c>
      <c r="F35" s="40">
        <f t="shared" si="3"/>
        <v>6.8962571960573316</v>
      </c>
    </row>
    <row r="36" spans="1:6" ht="12.75" customHeight="1" x14ac:dyDescent="0.2">
      <c r="A36" s="38">
        <v>2016</v>
      </c>
      <c r="B36" s="41" t="s">
        <v>27</v>
      </c>
      <c r="C36" s="42">
        <v>628.6</v>
      </c>
      <c r="D36" s="43">
        <f t="shared" si="2"/>
        <v>0.45384812068525182</v>
      </c>
      <c r="E36" s="43">
        <f t="shared" ref="E36:E47" si="5">((C36/C$35)-1)*100</f>
        <v>0.45384812068525182</v>
      </c>
      <c r="F36" s="43">
        <f>((C36/C24)-1)*100</f>
        <v>5.9622743286752211</v>
      </c>
    </row>
    <row r="37" spans="1:6" ht="12.75" customHeight="1" x14ac:dyDescent="0.2">
      <c r="A37" s="31"/>
      <c r="B37" s="32" t="s">
        <v>28</v>
      </c>
      <c r="C37" s="33">
        <v>628.88</v>
      </c>
      <c r="D37" s="40">
        <f t="shared" si="2"/>
        <v>4.4543429844101645E-2</v>
      </c>
      <c r="E37" s="40">
        <f t="shared" si="5"/>
        <v>0.49859371004858932</v>
      </c>
      <c r="F37" s="40">
        <f t="shared" ref="F37" si="6">((C37/C25)-1)*100</f>
        <v>6.0094735600020099</v>
      </c>
    </row>
    <row r="38" spans="1:6" ht="12.75" customHeight="1" x14ac:dyDescent="0.2">
      <c r="A38" s="31"/>
      <c r="B38" s="32" t="s">
        <v>29</v>
      </c>
      <c r="C38" s="33">
        <v>639.91999999999996</v>
      </c>
      <c r="D38" s="40">
        <f>((C38/C37)-1)*100</f>
        <v>1.7555018445490234</v>
      </c>
      <c r="E38" s="40">
        <f t="shared" si="5"/>
        <v>2.2628483763743157</v>
      </c>
      <c r="F38" s="40">
        <f>((C38/C26)-1)*100</f>
        <v>7.8704718237445848</v>
      </c>
    </row>
    <row r="39" spans="1:6" ht="12.75" customHeight="1" x14ac:dyDescent="0.2">
      <c r="A39" s="31"/>
      <c r="B39" s="32" t="s">
        <v>30</v>
      </c>
      <c r="C39" s="33">
        <v>640.63</v>
      </c>
      <c r="D39" s="40">
        <f>((C39/C38)-1)*100</f>
        <v>0.11095136892111945</v>
      </c>
      <c r="E39" s="40">
        <f t="shared" si="5"/>
        <v>2.3763104065456453</v>
      </c>
      <c r="F39" s="40">
        <f>((C39/C27)-1)*100</f>
        <v>6.709419505288583</v>
      </c>
    </row>
    <row r="40" spans="1:6" ht="12.75" customHeight="1" x14ac:dyDescent="0.2">
      <c r="A40" s="31"/>
      <c r="B40" s="32" t="s">
        <v>31</v>
      </c>
      <c r="C40" s="33">
        <v>640.63</v>
      </c>
      <c r="D40" s="40">
        <f t="shared" ref="D40" si="7">((C40/C39)-1)*100</f>
        <v>0</v>
      </c>
      <c r="E40" s="40">
        <f t="shared" si="5"/>
        <v>2.3763104065456453</v>
      </c>
      <c r="F40" s="40">
        <f t="shared" ref="F40" si="8">((C40/C28)-1)*100</f>
        <v>4.1048474901278942</v>
      </c>
    </row>
    <row r="41" spans="1:6" ht="12.75" customHeight="1" x14ac:dyDescent="0.2">
      <c r="A41" s="31"/>
      <c r="B41" s="32" t="s">
        <v>32</v>
      </c>
      <c r="C41" s="33">
        <v>672.12</v>
      </c>
      <c r="D41" s="40">
        <f>((C41/C40)-1)*100</f>
        <v>4.9154738304481471</v>
      </c>
      <c r="E41" s="40">
        <f t="shared" si="5"/>
        <v>7.4085911531577731</v>
      </c>
      <c r="F41" s="40">
        <f>((C41/C29)-1)*100</f>
        <v>7.8031019936805279</v>
      </c>
    </row>
    <row r="42" spans="1:6" ht="12.75" customHeight="1" x14ac:dyDescent="0.2">
      <c r="A42" s="31"/>
      <c r="B42" s="32" t="s">
        <v>33</v>
      </c>
      <c r="C42" s="33">
        <v>681.89</v>
      </c>
      <c r="D42" s="40">
        <f t="shared" ref="D42" si="9">((C42/C41)-1)*100</f>
        <v>1.4536094744985961</v>
      </c>
      <c r="E42" s="40">
        <f t="shared" si="5"/>
        <v>8.9698926105855179</v>
      </c>
      <c r="F42" s="40">
        <f t="shared" ref="F42" si="10">((C42/C30)-1)*100</f>
        <v>9.0465681571035628</v>
      </c>
    </row>
    <row r="43" spans="1:6" ht="12.75" customHeight="1" x14ac:dyDescent="0.2">
      <c r="A43" s="31"/>
      <c r="B43" s="32" t="s">
        <v>34</v>
      </c>
      <c r="C43" s="33">
        <v>682.89</v>
      </c>
      <c r="D43" s="40">
        <f>((C43/C42)-1)*100</f>
        <v>0.1466512194048919</v>
      </c>
      <c r="E43" s="40">
        <f t="shared" si="5"/>
        <v>9.1296982868831478</v>
      </c>
      <c r="F43" s="40">
        <f>((C43/C31)-1)*100</f>
        <v>9.2064862790251389</v>
      </c>
    </row>
    <row r="44" spans="1:6" ht="12.75" customHeight="1" x14ac:dyDescent="0.2">
      <c r="A44" s="31"/>
      <c r="B44" s="32" t="s">
        <v>35</v>
      </c>
      <c r="C44" s="33">
        <v>683.03</v>
      </c>
      <c r="D44" s="40">
        <f t="shared" ref="D44" si="11">((C44/C43)-1)*100</f>
        <v>2.0501105595327473E-2</v>
      </c>
      <c r="E44" s="40">
        <f t="shared" si="5"/>
        <v>9.1520710815648165</v>
      </c>
      <c r="F44" s="40">
        <f>((C44/C32)-1)*100</f>
        <v>9.1677721482570806</v>
      </c>
    </row>
    <row r="45" spans="1:6" ht="12.75" customHeight="1" x14ac:dyDescent="0.2">
      <c r="A45" s="31"/>
      <c r="B45" s="32" t="s">
        <v>36</v>
      </c>
      <c r="C45" s="33">
        <v>683.03</v>
      </c>
      <c r="D45" s="40">
        <f>((C45/C44)-1)*100</f>
        <v>0</v>
      </c>
      <c r="E45" s="40">
        <f t="shared" si="5"/>
        <v>9.1520710815648165</v>
      </c>
      <c r="F45" s="40">
        <f>((C45/C33)-1)*100</f>
        <v>9.1677721482570806</v>
      </c>
    </row>
    <row r="46" spans="1:6" ht="12.75" customHeight="1" x14ac:dyDescent="0.2">
      <c r="A46" s="31"/>
      <c r="B46" s="32" t="s">
        <v>3</v>
      </c>
      <c r="C46" s="33">
        <v>683.59</v>
      </c>
      <c r="D46" s="40">
        <f t="shared" ref="D46:D59" si="12">((C46/C45)-1)*100</f>
        <v>8.1987614014034094E-2</v>
      </c>
      <c r="E46" s="40">
        <f t="shared" si="5"/>
        <v>9.2415622602914915</v>
      </c>
      <c r="F46" s="40">
        <f>((C46/C34)-1)*100</f>
        <v>9.2415622602914915</v>
      </c>
    </row>
    <row r="47" spans="1:6" ht="12.75" customHeight="1" x14ac:dyDescent="0.2">
      <c r="A47" s="31"/>
      <c r="B47" s="32" t="s">
        <v>4</v>
      </c>
      <c r="C47" s="33">
        <v>683.59</v>
      </c>
      <c r="D47" s="40">
        <f t="shared" si="12"/>
        <v>0</v>
      </c>
      <c r="E47" s="40">
        <f t="shared" si="5"/>
        <v>9.2415622602914915</v>
      </c>
      <c r="F47" s="40">
        <f t="shared" ref="F47:F59" si="13">((C47/C35)-1)*100</f>
        <v>9.2415622602914915</v>
      </c>
    </row>
    <row r="48" spans="1:6" ht="12.75" customHeight="1" x14ac:dyDescent="0.2">
      <c r="A48" s="38">
        <v>2017</v>
      </c>
      <c r="B48" s="41" t="s">
        <v>27</v>
      </c>
      <c r="C48" s="42">
        <v>683.59</v>
      </c>
      <c r="D48" s="43">
        <f t="shared" si="12"/>
        <v>0</v>
      </c>
      <c r="E48" s="43">
        <f t="shared" ref="E48:E59" si="14">((C48/C$47)-1)*100</f>
        <v>0</v>
      </c>
      <c r="F48" s="43">
        <f t="shared" si="13"/>
        <v>8.7480114540248177</v>
      </c>
    </row>
    <row r="49" spans="1:6" ht="12.75" customHeight="1" x14ac:dyDescent="0.2">
      <c r="A49" s="31"/>
      <c r="B49" s="32" t="s">
        <v>28</v>
      </c>
      <c r="C49" s="33">
        <v>691.83</v>
      </c>
      <c r="D49" s="40">
        <f t="shared" si="12"/>
        <v>1.2054008981992048</v>
      </c>
      <c r="E49" s="40">
        <f t="shared" si="14"/>
        <v>1.2054008981992048</v>
      </c>
      <c r="F49" s="40">
        <f t="shared" si="13"/>
        <v>10.009858796590777</v>
      </c>
    </row>
    <row r="50" spans="1:6" ht="12.75" customHeight="1" x14ac:dyDescent="0.2">
      <c r="A50" s="31"/>
      <c r="B50" s="32" t="s">
        <v>29</v>
      </c>
      <c r="C50" s="33">
        <v>691.83</v>
      </c>
      <c r="D50" s="40">
        <f>((C50/C49)-1)*100</f>
        <v>0</v>
      </c>
      <c r="E50" s="40">
        <f>((C50/C$47)-1)*100</f>
        <v>1.2054008981992048</v>
      </c>
      <c r="F50" s="40">
        <f>((C50/C38)-1)*100</f>
        <v>8.1119514939367541</v>
      </c>
    </row>
    <row r="51" spans="1:6" ht="12.75" customHeight="1" x14ac:dyDescent="0.2">
      <c r="A51" s="31"/>
      <c r="B51" s="32" t="s">
        <v>30</v>
      </c>
      <c r="C51" s="33">
        <v>691.83</v>
      </c>
      <c r="D51" s="40">
        <f>((C51/C50)-1)*100</f>
        <v>0</v>
      </c>
      <c r="E51" s="40">
        <f>((C51/C$47)-1)*100</f>
        <v>1.2054008981992048</v>
      </c>
      <c r="F51" s="40">
        <f>((C51/C39)-1)*100</f>
        <v>7.9921327443298162</v>
      </c>
    </row>
    <row r="52" spans="1:6" ht="12.75" customHeight="1" x14ac:dyDescent="0.2">
      <c r="A52" s="31"/>
      <c r="B52" s="32" t="s">
        <v>31</v>
      </c>
      <c r="C52" s="33">
        <v>698.94</v>
      </c>
      <c r="D52" s="40">
        <f t="shared" si="12"/>
        <v>1.0277091192923082</v>
      </c>
      <c r="E52" s="40">
        <f t="shared" si="14"/>
        <v>2.245498032446358</v>
      </c>
      <c r="F52" s="40">
        <f t="shared" si="13"/>
        <v>9.1019777406615496</v>
      </c>
    </row>
    <row r="53" spans="1:6" ht="12.75" customHeight="1" x14ac:dyDescent="0.2">
      <c r="A53" s="31"/>
      <c r="B53" s="32" t="s">
        <v>32</v>
      </c>
      <c r="C53" s="33">
        <v>709.36</v>
      </c>
      <c r="D53" s="40">
        <f t="shared" si="12"/>
        <v>1.4908289695825028</v>
      </c>
      <c r="E53" s="40">
        <f t="shared" si="14"/>
        <v>3.7698035372079719</v>
      </c>
      <c r="F53" s="40">
        <f t="shared" si="13"/>
        <v>5.5406772600131049</v>
      </c>
    </row>
    <row r="54" spans="1:6" ht="12.75" customHeight="1" x14ac:dyDescent="0.2">
      <c r="A54" s="31"/>
      <c r="B54" s="32" t="s">
        <v>33</v>
      </c>
      <c r="C54" s="33">
        <v>709.36</v>
      </c>
      <c r="D54" s="40">
        <f t="shared" si="12"/>
        <v>0</v>
      </c>
      <c r="E54" s="40">
        <f t="shared" si="14"/>
        <v>3.7698035372079719</v>
      </c>
      <c r="F54" s="40">
        <f t="shared" si="13"/>
        <v>4.0285089970523158</v>
      </c>
    </row>
    <row r="55" spans="1:6" ht="12.75" customHeight="1" x14ac:dyDescent="0.2">
      <c r="A55" s="31"/>
      <c r="B55" s="32" t="s">
        <v>34</v>
      </c>
      <c r="C55" s="33">
        <v>710.25</v>
      </c>
      <c r="D55" s="40">
        <f t="shared" si="12"/>
        <v>0.12546520807488193</v>
      </c>
      <c r="E55" s="40">
        <f t="shared" si="14"/>
        <v>3.89999853713483</v>
      </c>
      <c r="F55" s="40">
        <f t="shared" si="13"/>
        <v>4.0065017792030977</v>
      </c>
    </row>
    <row r="56" spans="1:6" ht="12.75" customHeight="1" x14ac:dyDescent="0.2">
      <c r="A56" s="31"/>
      <c r="B56" s="32" t="s">
        <v>35</v>
      </c>
      <c r="C56" s="33">
        <v>712.25</v>
      </c>
      <c r="D56" s="40">
        <f>((C56/C55)-1)*100</f>
        <v>0.28159098908835389</v>
      </c>
      <c r="E56" s="40">
        <f>((C56/C$47)-1)*100</f>
        <v>4.1925715706783162</v>
      </c>
      <c r="F56" s="40">
        <f>((C56/C44)-1)*100</f>
        <v>4.2779965740889825</v>
      </c>
    </row>
    <row r="57" spans="1:6" ht="12.75" customHeight="1" x14ac:dyDescent="0.2">
      <c r="A57" s="31"/>
      <c r="B57" s="32" t="s">
        <v>36</v>
      </c>
      <c r="C57" s="33">
        <v>712.25</v>
      </c>
      <c r="D57" s="40">
        <f t="shared" si="12"/>
        <v>0</v>
      </c>
      <c r="E57" s="40">
        <f t="shared" si="14"/>
        <v>4.1925715706783162</v>
      </c>
      <c r="F57" s="40">
        <f t="shared" si="13"/>
        <v>4.2779965740889825</v>
      </c>
    </row>
    <row r="58" spans="1:6" ht="12.75" customHeight="1" x14ac:dyDescent="0.2">
      <c r="A58" s="31"/>
      <c r="B58" s="32" t="s">
        <v>3</v>
      </c>
      <c r="C58" s="33">
        <v>711.84</v>
      </c>
      <c r="D58" s="40">
        <f t="shared" si="12"/>
        <v>-5.7564057564052362E-2</v>
      </c>
      <c r="E58" s="40">
        <f t="shared" si="14"/>
        <v>4.1325940988019116</v>
      </c>
      <c r="F58" s="40">
        <f t="shared" si="13"/>
        <v>4.1325940988019116</v>
      </c>
    </row>
    <row r="59" spans="1:6" ht="12.75" customHeight="1" x14ac:dyDescent="0.2">
      <c r="A59" s="44"/>
      <c r="B59" s="35" t="s">
        <v>4</v>
      </c>
      <c r="C59" s="36">
        <v>712.2</v>
      </c>
      <c r="D59" s="45">
        <f t="shared" si="12"/>
        <v>5.0573162508427139E-2</v>
      </c>
      <c r="E59" s="45">
        <f t="shared" si="14"/>
        <v>4.1852572448397352</v>
      </c>
      <c r="F59" s="45">
        <f t="shared" si="13"/>
        <v>4.1852572448397352</v>
      </c>
    </row>
    <row r="60" spans="1:6" ht="12.75" customHeight="1" x14ac:dyDescent="0.2">
      <c r="A60" s="38">
        <v>2018</v>
      </c>
      <c r="B60" s="41" t="s">
        <v>27</v>
      </c>
      <c r="C60" s="33">
        <v>714.29</v>
      </c>
      <c r="D60" s="40">
        <f>((C60/C59)-1)*100</f>
        <v>0.29345689413085019</v>
      </c>
      <c r="E60" s="40">
        <f>((C60/C$59)-1)*100</f>
        <v>0.29345689413085019</v>
      </c>
      <c r="F60" s="40">
        <f>((C60/C48)-1)*100</f>
        <v>4.4909960648926939</v>
      </c>
    </row>
    <row r="61" spans="1:6" ht="12.75" customHeight="1" x14ac:dyDescent="0.2">
      <c r="A61" s="31"/>
      <c r="B61" s="32" t="s">
        <v>28</v>
      </c>
      <c r="C61" s="33">
        <v>714.29</v>
      </c>
      <c r="D61" s="40">
        <f t="shared" ref="D61:D70" si="15">((C61/C60)-1)*100</f>
        <v>0</v>
      </c>
      <c r="E61" s="40">
        <f t="shared" ref="E61:E70" si="16">((C61/C$59)-1)*100</f>
        <v>0.29345689413085019</v>
      </c>
      <c r="F61" s="40">
        <f t="shared" ref="F61:F70" si="17">((C61/C49)-1)*100</f>
        <v>3.2464622811962274</v>
      </c>
    </row>
    <row r="62" spans="1:6" ht="12.75" customHeight="1" x14ac:dyDescent="0.2">
      <c r="A62" s="31"/>
      <c r="B62" s="32" t="s">
        <v>29</v>
      </c>
      <c r="C62" s="33">
        <v>714.41</v>
      </c>
      <c r="D62" s="40">
        <f t="shared" si="15"/>
        <v>1.6799899200603541E-2</v>
      </c>
      <c r="E62" s="40">
        <f t="shared" si="16"/>
        <v>0.3103060937938773</v>
      </c>
      <c r="F62" s="40">
        <f t="shared" si="17"/>
        <v>3.2638075827876589</v>
      </c>
    </row>
    <row r="63" spans="1:6" ht="12.75" customHeight="1" x14ac:dyDescent="0.2">
      <c r="A63" s="31"/>
      <c r="B63" s="32" t="s">
        <v>30</v>
      </c>
      <c r="C63" s="33">
        <v>718.67</v>
      </c>
      <c r="D63" s="40">
        <f t="shared" si="15"/>
        <v>0.59629624445345364</v>
      </c>
      <c r="E63" s="40">
        <f t="shared" si="16"/>
        <v>0.90845268183092909</v>
      </c>
      <c r="F63" s="40">
        <f t="shared" si="17"/>
        <v>3.8795657892834789</v>
      </c>
    </row>
    <row r="64" spans="1:6" ht="12.75" customHeight="1" x14ac:dyDescent="0.2">
      <c r="A64" s="31"/>
      <c r="B64" s="32" t="s">
        <v>31</v>
      </c>
      <c r="C64" s="33">
        <v>723.79</v>
      </c>
      <c r="D64" s="40">
        <f t="shared" si="15"/>
        <v>0.71242712232317817</v>
      </c>
      <c r="E64" s="40">
        <f t="shared" si="16"/>
        <v>1.627351867452953</v>
      </c>
      <c r="F64" s="40">
        <f t="shared" si="17"/>
        <v>3.5553838669985849</v>
      </c>
    </row>
    <row r="65" spans="1:6" ht="12.75" customHeight="1" x14ac:dyDescent="0.2">
      <c r="A65" s="31"/>
      <c r="B65" s="32" t="s">
        <v>32</v>
      </c>
      <c r="C65" s="33">
        <v>726.63</v>
      </c>
      <c r="D65" s="40">
        <f>((C65/C64)-1)*100</f>
        <v>0.39237900496000844</v>
      </c>
      <c r="E65" s="40">
        <f>((C65/C$59)-1)*100</f>
        <v>2.0261162594776616</v>
      </c>
      <c r="F65" s="40">
        <f>((C65/C53)-1)*100</f>
        <v>2.4345889252283648</v>
      </c>
    </row>
    <row r="66" spans="1:6" ht="12.75" customHeight="1" x14ac:dyDescent="0.2">
      <c r="A66" s="31"/>
      <c r="B66" s="32" t="s">
        <v>33</v>
      </c>
      <c r="C66" s="33">
        <v>727.18</v>
      </c>
      <c r="D66" s="40">
        <f t="shared" si="15"/>
        <v>7.5691892710172404E-2</v>
      </c>
      <c r="E66" s="40">
        <f t="shared" si="16"/>
        <v>2.1033417579331415</v>
      </c>
      <c r="F66" s="40">
        <f t="shared" si="17"/>
        <v>2.51212360437576</v>
      </c>
    </row>
    <row r="67" spans="1:6" ht="12.75" customHeight="1" x14ac:dyDescent="0.2">
      <c r="A67" s="31"/>
      <c r="B67" s="32" t="s">
        <v>34</v>
      </c>
      <c r="C67" s="33">
        <v>727.18</v>
      </c>
      <c r="D67" s="40">
        <f>((C67/C66)-1)*100</f>
        <v>0</v>
      </c>
      <c r="E67" s="40">
        <f>((C67/C$59)-1)*100</f>
        <v>2.1033417579331415</v>
      </c>
      <c r="F67" s="40">
        <f>((C67/C55)-1)*100</f>
        <v>2.3836677226328762</v>
      </c>
    </row>
    <row r="68" spans="1:6" ht="12.75" customHeight="1" x14ac:dyDescent="0.2">
      <c r="A68" s="31"/>
      <c r="B68" s="32" t="s">
        <v>35</v>
      </c>
      <c r="C68" s="33">
        <v>727.18</v>
      </c>
      <c r="D68" s="40">
        <f t="shared" si="15"/>
        <v>0</v>
      </c>
      <c r="E68" s="40">
        <f t="shared" si="16"/>
        <v>2.1033417579331415</v>
      </c>
      <c r="F68" s="40">
        <f t="shared" si="17"/>
        <v>2.096174096174086</v>
      </c>
    </row>
    <row r="69" spans="1:6" ht="12.75" customHeight="1" x14ac:dyDescent="0.2">
      <c r="A69" s="31"/>
      <c r="B69" s="32" t="s">
        <v>36</v>
      </c>
      <c r="C69" s="33">
        <v>727.18</v>
      </c>
      <c r="D69" s="40">
        <f t="shared" si="15"/>
        <v>0</v>
      </c>
      <c r="E69" s="40">
        <f t="shared" si="16"/>
        <v>2.1033417579331415</v>
      </c>
      <c r="F69" s="40">
        <f t="shared" si="17"/>
        <v>2.096174096174086</v>
      </c>
    </row>
    <row r="70" spans="1:6" ht="12.75" customHeight="1" x14ac:dyDescent="0.2">
      <c r="A70" s="31"/>
      <c r="B70" s="32" t="s">
        <v>3</v>
      </c>
      <c r="C70" s="33">
        <v>727.18</v>
      </c>
      <c r="D70" s="40">
        <f t="shared" si="15"/>
        <v>0</v>
      </c>
      <c r="E70" s="40">
        <f t="shared" si="16"/>
        <v>2.1033417579331415</v>
      </c>
      <c r="F70" s="40">
        <f t="shared" si="17"/>
        <v>2.1549786468869403</v>
      </c>
    </row>
    <row r="71" spans="1:6" ht="12.75" customHeight="1" x14ac:dyDescent="0.2">
      <c r="A71" s="44"/>
      <c r="B71" s="35" t="s">
        <v>4</v>
      </c>
      <c r="C71" s="33">
        <v>731.23</v>
      </c>
      <c r="D71" s="40">
        <f>((C71/C70)-1)*100</f>
        <v>0.55694601061635485</v>
      </c>
      <c r="E71" s="40">
        <f>((C71/C$59)-1)*100</f>
        <v>2.6720022465599458</v>
      </c>
      <c r="F71" s="40">
        <f>((C71/C59)-1)*100</f>
        <v>2.6720022465599458</v>
      </c>
    </row>
    <row r="72" spans="1:6" ht="12.75" customHeight="1" x14ac:dyDescent="0.2">
      <c r="A72" s="38">
        <v>2019</v>
      </c>
      <c r="B72" s="41" t="s">
        <v>27</v>
      </c>
      <c r="C72" s="42">
        <v>736.19</v>
      </c>
      <c r="D72" s="43">
        <f>((C72/C71)-1)*100</f>
        <v>0.67830915033573191</v>
      </c>
      <c r="E72" s="43">
        <f>((C72/C$71)-1)*100</f>
        <v>0.67830915033573191</v>
      </c>
      <c r="F72" s="43">
        <f>((C72/C60)-1)*100</f>
        <v>3.0659816041103793</v>
      </c>
    </row>
    <row r="73" spans="1:6" ht="17.25" customHeight="1" x14ac:dyDescent="0.2">
      <c r="A73" s="31"/>
      <c r="B73" s="32" t="s">
        <v>28</v>
      </c>
      <c r="C73" s="33">
        <v>736.19</v>
      </c>
      <c r="D73" s="40">
        <f t="shared" ref="D73:D76" si="18">((C73/C72)-1)*100</f>
        <v>0</v>
      </c>
      <c r="E73" s="40">
        <f>((C73/C$71)-1)*100</f>
        <v>0.67830915033573191</v>
      </c>
      <c r="F73" s="40">
        <f t="shared" ref="F73:F76" si="19">((C73/C61)-1)*100</f>
        <v>3.0659816041103793</v>
      </c>
    </row>
    <row r="74" spans="1:6" ht="12.75" customHeight="1" x14ac:dyDescent="0.2">
      <c r="A74" s="31"/>
      <c r="B74" s="32" t="s">
        <v>29</v>
      </c>
      <c r="C74" s="33">
        <v>736.19</v>
      </c>
      <c r="D74" s="40">
        <f t="shared" si="18"/>
        <v>0</v>
      </c>
      <c r="E74" s="40">
        <f t="shared" ref="E74:E83" si="20">((C74/C$71)-1)*100</f>
        <v>0.67830915033573191</v>
      </c>
      <c r="F74" s="40">
        <f t="shared" si="19"/>
        <v>3.0486695315015355</v>
      </c>
    </row>
    <row r="75" spans="1:6" ht="12.75" customHeight="1" x14ac:dyDescent="0.2">
      <c r="A75" s="31"/>
      <c r="B75" s="32" t="s">
        <v>30</v>
      </c>
      <c r="C75" s="33">
        <v>736.19</v>
      </c>
      <c r="D75" s="40">
        <f t="shared" si="18"/>
        <v>0</v>
      </c>
      <c r="E75" s="40">
        <f t="shared" si="20"/>
        <v>0.67830915033573191</v>
      </c>
      <c r="F75" s="40">
        <f t="shared" si="19"/>
        <v>2.4378365591996465</v>
      </c>
    </row>
    <row r="76" spans="1:6" ht="12.75" customHeight="1" x14ac:dyDescent="0.2">
      <c r="A76" s="31"/>
      <c r="B76" s="32" t="s">
        <v>31</v>
      </c>
      <c r="C76" s="33">
        <v>737.05</v>
      </c>
      <c r="D76" s="40">
        <f t="shared" si="18"/>
        <v>0.11681766935165427</v>
      </c>
      <c r="E76" s="40">
        <f t="shared" si="20"/>
        <v>0.79591920462780408</v>
      </c>
      <c r="F76" s="40">
        <f t="shared" si="19"/>
        <v>1.8320231006231147</v>
      </c>
    </row>
    <row r="77" spans="1:6" ht="12.75" customHeight="1" x14ac:dyDescent="0.2">
      <c r="A77" s="31"/>
      <c r="B77" s="32" t="s">
        <v>32</v>
      </c>
      <c r="C77" s="33">
        <v>750.51</v>
      </c>
      <c r="D77" s="40">
        <f>((C77/C76)-1)*100</f>
        <v>1.82619903670036</v>
      </c>
      <c r="E77" s="40">
        <f t="shared" si="20"/>
        <v>2.6366533101759959</v>
      </c>
      <c r="F77" s="40">
        <f>((C77/C65)-1)*100</f>
        <v>3.2864043598530124</v>
      </c>
    </row>
    <row r="78" spans="1:6" ht="12.75" customHeight="1" x14ac:dyDescent="0.2">
      <c r="A78" s="31"/>
      <c r="B78" s="32" t="s">
        <v>33</v>
      </c>
      <c r="C78" s="33">
        <v>755.74</v>
      </c>
      <c r="D78" s="40">
        <f t="shared" ref="D78" si="21">((C78/C77)-1)*100</f>
        <v>0.69685946889448402</v>
      </c>
      <c r="E78" s="40">
        <f t="shared" si="20"/>
        <v>3.3518865473243675</v>
      </c>
      <c r="F78" s="40">
        <f t="shared" ref="F78" si="22">((C78/C66)-1)*100</f>
        <v>3.927500756346447</v>
      </c>
    </row>
    <row r="79" spans="1:6" ht="12.75" customHeight="1" x14ac:dyDescent="0.2">
      <c r="A79" s="31"/>
      <c r="B79" s="32" t="s">
        <v>34</v>
      </c>
      <c r="C79" s="33">
        <v>762.09</v>
      </c>
      <c r="D79" s="40">
        <f>((C79/C78)-1)*100</f>
        <v>0.84023606002063822</v>
      </c>
      <c r="E79" s="40">
        <f t="shared" si="20"/>
        <v>4.2202863668066248</v>
      </c>
      <c r="F79" s="40">
        <f>((C79/C67)-1)*100</f>
        <v>4.8007370939795013</v>
      </c>
    </row>
    <row r="80" spans="1:6" ht="12.75" customHeight="1" x14ac:dyDescent="0.2">
      <c r="A80" s="31"/>
      <c r="B80" s="32" t="s">
        <v>35</v>
      </c>
      <c r="C80" s="33">
        <v>762.31</v>
      </c>
      <c r="D80" s="40">
        <f t="shared" ref="D80:D88" si="23">((C80/C79)-1)*100</f>
        <v>2.8867981471991655E-2</v>
      </c>
      <c r="E80" s="40">
        <f t="shared" si="20"/>
        <v>4.2503726597650449</v>
      </c>
      <c r="F80" s="40">
        <f t="shared" ref="F80:F95" si="24">((C80/C68)-1)*100</f>
        <v>4.8309909513462923</v>
      </c>
    </row>
    <row r="81" spans="1:6" ht="12.75" customHeight="1" x14ac:dyDescent="0.2">
      <c r="A81" s="31"/>
      <c r="B81" s="32" t="s">
        <v>36</v>
      </c>
      <c r="C81" s="33">
        <v>762.31</v>
      </c>
      <c r="D81" s="40">
        <f t="shared" si="23"/>
        <v>0</v>
      </c>
      <c r="E81" s="40">
        <f t="shared" si="20"/>
        <v>4.2503726597650449</v>
      </c>
      <c r="F81" s="40">
        <f t="shared" si="24"/>
        <v>4.8309909513462923</v>
      </c>
    </row>
    <row r="82" spans="1:6" ht="12.75" customHeight="1" x14ac:dyDescent="0.2">
      <c r="A82" s="31"/>
      <c r="B82" s="32" t="s">
        <v>3</v>
      </c>
      <c r="C82" s="33">
        <v>762.9</v>
      </c>
      <c r="D82" s="40">
        <f t="shared" si="23"/>
        <v>7.7396334824419988E-2</v>
      </c>
      <c r="E82" s="40">
        <f t="shared" si="20"/>
        <v>4.3310586272444995</v>
      </c>
      <c r="F82" s="40">
        <f t="shared" si="24"/>
        <v>4.912126296102759</v>
      </c>
    </row>
    <row r="83" spans="1:6" ht="12.75" customHeight="1" x14ac:dyDescent="0.2">
      <c r="A83" s="44"/>
      <c r="B83" s="35" t="s">
        <v>4</v>
      </c>
      <c r="C83" s="33">
        <v>765.9</v>
      </c>
      <c r="D83" s="40">
        <f t="shared" si="23"/>
        <v>0.39323633503736133</v>
      </c>
      <c r="E83" s="40">
        <f t="shared" si="20"/>
        <v>4.7413262584959481</v>
      </c>
      <c r="F83" s="40">
        <f t="shared" si="24"/>
        <v>4.7413262584959481</v>
      </c>
    </row>
    <row r="84" spans="1:6" ht="12.75" customHeight="1" x14ac:dyDescent="0.2">
      <c r="A84" s="38">
        <v>2020</v>
      </c>
      <c r="B84" s="41" t="s">
        <v>27</v>
      </c>
      <c r="C84" s="42">
        <v>768.1</v>
      </c>
      <c r="D84" s="43">
        <f t="shared" si="23"/>
        <v>0.28724376550464115</v>
      </c>
      <c r="E84" s="43">
        <f t="shared" ref="E84:E89" si="25">((C84/C$83)-1)*100</f>
        <v>0.28724376550464115</v>
      </c>
      <c r="F84" s="43">
        <f t="shared" si="24"/>
        <v>4.3344788709436477</v>
      </c>
    </row>
    <row r="85" spans="1:6" ht="12.75" customHeight="1" x14ac:dyDescent="0.2">
      <c r="A85" s="31"/>
      <c r="B85" s="32" t="s">
        <v>28</v>
      </c>
      <c r="C85" s="33">
        <v>768.1</v>
      </c>
      <c r="D85" s="40">
        <f t="shared" si="23"/>
        <v>0</v>
      </c>
      <c r="E85" s="40">
        <f t="shared" si="25"/>
        <v>0.28724376550464115</v>
      </c>
      <c r="F85" s="40">
        <f>((C85/C73)-1)*100</f>
        <v>4.3344788709436477</v>
      </c>
    </row>
    <row r="86" spans="1:6" ht="12.75" customHeight="1" x14ac:dyDescent="0.2">
      <c r="A86" s="31"/>
      <c r="B86" s="32" t="s">
        <v>29</v>
      </c>
      <c r="C86" s="33">
        <v>772.65</v>
      </c>
      <c r="D86" s="40">
        <f t="shared" si="23"/>
        <v>0.59237078505403051</v>
      </c>
      <c r="E86" s="40">
        <f t="shared" si="25"/>
        <v>0.88131609870740757</v>
      </c>
      <c r="F86" s="40">
        <f>((C86/C74)-1)*100</f>
        <v>4.9525258425134666</v>
      </c>
    </row>
    <row r="87" spans="1:6" ht="12.75" customHeight="1" x14ac:dyDescent="0.2">
      <c r="A87" s="31"/>
      <c r="B87" s="32" t="s">
        <v>30</v>
      </c>
      <c r="C87" s="33">
        <v>767.33</v>
      </c>
      <c r="D87" s="40">
        <f t="shared" si="23"/>
        <v>-0.68853944217950325</v>
      </c>
      <c r="E87" s="40">
        <f t="shared" si="25"/>
        <v>0.18670844757802119</v>
      </c>
      <c r="F87" s="40">
        <f t="shared" si="24"/>
        <v>4.2298863065241221</v>
      </c>
    </row>
    <row r="88" spans="1:6" ht="12.75" customHeight="1" x14ac:dyDescent="0.2">
      <c r="A88" s="31"/>
      <c r="B88" s="32" t="s">
        <v>31</v>
      </c>
      <c r="C88" s="33">
        <v>767.98</v>
      </c>
      <c r="D88" s="40">
        <f t="shared" si="23"/>
        <v>8.4709316721620631E-2</v>
      </c>
      <c r="E88" s="40">
        <f t="shared" si="25"/>
        <v>0.27157592374984496</v>
      </c>
      <c r="F88" s="40">
        <f t="shared" ref="F88:F93" si="26">((C88/C76)-1)*100</f>
        <v>4.1964588562512839</v>
      </c>
    </row>
    <row r="89" spans="1:6" ht="12.75" customHeight="1" x14ac:dyDescent="0.2">
      <c r="A89" s="31"/>
      <c r="B89" s="32" t="s">
        <v>32</v>
      </c>
      <c r="C89" s="33">
        <v>778.3</v>
      </c>
      <c r="D89" s="40">
        <f>((C89/C88)-1)*100</f>
        <v>1.3437849944008873</v>
      </c>
      <c r="E89" s="40">
        <f t="shared" si="25"/>
        <v>1.6190103146624946</v>
      </c>
      <c r="F89" s="40">
        <f t="shared" si="26"/>
        <v>3.7028154188485152</v>
      </c>
    </row>
    <row r="90" spans="1:6" ht="12.75" customHeight="1" x14ac:dyDescent="0.2">
      <c r="A90" s="31"/>
      <c r="B90" s="32" t="s">
        <v>33</v>
      </c>
      <c r="C90" s="33">
        <v>784.31</v>
      </c>
      <c r="D90" s="40">
        <f>((C90/C89)-1)*100</f>
        <v>0.77219581138379123</v>
      </c>
      <c r="E90" s="40">
        <f>((C90/C$83)-1)*100</f>
        <v>2.4037080558819701</v>
      </c>
      <c r="F90" s="40">
        <f t="shared" si="26"/>
        <v>3.7804006668960222</v>
      </c>
    </row>
    <row r="91" spans="1:6" ht="12.75" customHeight="1" x14ac:dyDescent="0.2">
      <c r="A91" s="31"/>
      <c r="B91" s="32" t="s">
        <v>34</v>
      </c>
      <c r="C91" s="33">
        <v>784.31</v>
      </c>
      <c r="D91" s="40">
        <f>((C91/C90)-1)*100</f>
        <v>0</v>
      </c>
      <c r="E91" s="40">
        <f>((C91/C$83)-1)*100</f>
        <v>2.4037080558819701</v>
      </c>
      <c r="F91" s="40">
        <f t="shared" si="26"/>
        <v>2.915666128672445</v>
      </c>
    </row>
    <row r="92" spans="1:6" ht="12" customHeight="1" x14ac:dyDescent="0.2">
      <c r="A92" s="31"/>
      <c r="B92" s="32" t="s">
        <v>35</v>
      </c>
      <c r="C92" s="33">
        <v>785.49</v>
      </c>
      <c r="D92" s="40">
        <f>((C92/C91)-1)*100</f>
        <v>0.15045071464090398</v>
      </c>
      <c r="E92" s="40">
        <f>((C92/C$83)-1)*100</f>
        <v>2.5577751664708215</v>
      </c>
      <c r="F92" s="40">
        <f t="shared" si="26"/>
        <v>3.0407576969999184</v>
      </c>
    </row>
    <row r="93" spans="1:6" ht="12.75" customHeight="1" x14ac:dyDescent="0.2">
      <c r="A93" s="31"/>
      <c r="B93" s="32" t="s">
        <v>36</v>
      </c>
      <c r="C93" s="33">
        <v>786.55</v>
      </c>
      <c r="D93" s="40">
        <f>((C93/C92)-1)*100</f>
        <v>0.13494761231842567</v>
      </c>
      <c r="E93" s="40">
        <f>((C93/C$83)-1)*100</f>
        <v>2.6961744353048767</v>
      </c>
      <c r="F93" s="40">
        <f t="shared" si="26"/>
        <v>3.1798087392268304</v>
      </c>
    </row>
    <row r="94" spans="1:6" ht="12.75" customHeight="1" x14ac:dyDescent="0.2">
      <c r="A94" s="31"/>
      <c r="B94" s="32" t="s">
        <v>3</v>
      </c>
      <c r="C94" s="33">
        <v>786.55</v>
      </c>
      <c r="D94" s="40">
        <f t="shared" ref="D94:D95" si="27">((C94/C93)-1)*100</f>
        <v>0</v>
      </c>
      <c r="E94" s="40">
        <f t="shared" ref="E94:E95" si="28">((C94/C$83)-1)*100</f>
        <v>2.6961744353048767</v>
      </c>
      <c r="F94" s="40">
        <f t="shared" si="24"/>
        <v>3.1000131078778415</v>
      </c>
    </row>
    <row r="95" spans="1:6" ht="12.75" customHeight="1" x14ac:dyDescent="0.2">
      <c r="A95" s="31"/>
      <c r="B95" s="32" t="s">
        <v>4</v>
      </c>
      <c r="C95" s="33">
        <v>786.55</v>
      </c>
      <c r="D95" s="40">
        <f t="shared" si="27"/>
        <v>0</v>
      </c>
      <c r="E95" s="40">
        <f t="shared" si="28"/>
        <v>2.6961744353048767</v>
      </c>
      <c r="F95" s="40">
        <f t="shared" si="24"/>
        <v>2.6961744353048767</v>
      </c>
    </row>
    <row r="96" spans="1:6" ht="13.5" customHeight="1" x14ac:dyDescent="0.2">
      <c r="A96" s="38">
        <v>2021</v>
      </c>
      <c r="B96" s="41" t="s">
        <v>27</v>
      </c>
      <c r="C96" s="42">
        <v>794.05</v>
      </c>
      <c r="D96" s="43">
        <f t="shared" ref="D96:D97" si="29">((C96/C95)-1)*100</f>
        <v>0.95353124404042866</v>
      </c>
      <c r="E96" s="43">
        <f t="shared" ref="E96:E97" si="30">((C96/C$95)-1)*100</f>
        <v>0.95353124404042866</v>
      </c>
      <c r="F96" s="43">
        <f t="shared" ref="F96" si="31">((C96/C84)-1)*100</f>
        <v>3.3784663455279196</v>
      </c>
    </row>
    <row r="97" spans="1:6" ht="12.75" customHeight="1" x14ac:dyDescent="0.2">
      <c r="A97" s="31"/>
      <c r="B97" s="32" t="s">
        <v>28</v>
      </c>
      <c r="C97" s="33">
        <v>794.46</v>
      </c>
      <c r="D97" s="40">
        <f t="shared" si="29"/>
        <v>5.1634028083880068E-2</v>
      </c>
      <c r="E97" s="40">
        <f t="shared" si="30"/>
        <v>1.0056576187146504</v>
      </c>
      <c r="F97" s="40">
        <f t="shared" ref="F97:F102" si="32">((C97/C85)-1)*100</f>
        <v>3.4318448118734635</v>
      </c>
    </row>
    <row r="98" spans="1:6" ht="12.75" customHeight="1" x14ac:dyDescent="0.2">
      <c r="A98" s="31"/>
      <c r="B98" s="32" t="s">
        <v>29</v>
      </c>
      <c r="C98" s="33">
        <v>794.46</v>
      </c>
      <c r="D98" s="40">
        <f t="shared" ref="D98:D103" si="33">((C98/C97)-1)*100</f>
        <v>0</v>
      </c>
      <c r="E98" s="40">
        <f t="shared" ref="E98:E103" si="34">((C98/C$95)-1)*100</f>
        <v>1.0056576187146504</v>
      </c>
      <c r="F98" s="40">
        <f t="shared" si="32"/>
        <v>2.8227528635216492</v>
      </c>
    </row>
    <row r="99" spans="1:6" ht="12.75" customHeight="1" x14ac:dyDescent="0.2">
      <c r="A99" s="31"/>
      <c r="B99" s="32" t="s">
        <v>30</v>
      </c>
      <c r="C99" s="33">
        <v>795.04</v>
      </c>
      <c r="D99" s="40">
        <f t="shared" si="33"/>
        <v>7.3005563527428485E-2</v>
      </c>
      <c r="E99" s="40">
        <f t="shared" si="34"/>
        <v>1.0793973682537761</v>
      </c>
      <c r="F99" s="40">
        <f t="shared" si="32"/>
        <v>3.6112233328554844</v>
      </c>
    </row>
    <row r="100" spans="1:6" ht="12.75" customHeight="1" x14ac:dyDescent="0.2">
      <c r="A100" s="31"/>
      <c r="B100" s="32" t="s">
        <v>31</v>
      </c>
      <c r="C100" s="33">
        <v>815.65</v>
      </c>
      <c r="D100" s="40">
        <f t="shared" si="33"/>
        <v>2.5923223988730149</v>
      </c>
      <c r="E100" s="40">
        <f t="shared" si="34"/>
        <v>3.6997012268768614</v>
      </c>
      <c r="F100" s="40">
        <f t="shared" si="32"/>
        <v>6.207192895648328</v>
      </c>
    </row>
    <row r="101" spans="1:6" ht="12.75" customHeight="1" x14ac:dyDescent="0.2">
      <c r="A101" s="31"/>
      <c r="B101" s="32" t="s">
        <v>32</v>
      </c>
      <c r="C101" s="33">
        <v>833.52</v>
      </c>
      <c r="D101" s="40">
        <f t="shared" si="33"/>
        <v>2.1908907006681799</v>
      </c>
      <c r="E101" s="40">
        <f t="shared" si="34"/>
        <v>5.9716483376772045</v>
      </c>
      <c r="F101" s="40">
        <f t="shared" si="32"/>
        <v>7.0949505332134288</v>
      </c>
    </row>
    <row r="102" spans="1:6" ht="12.75" customHeight="1" x14ac:dyDescent="0.2">
      <c r="A102" s="31"/>
      <c r="B102" s="32" t="s">
        <v>33</v>
      </c>
      <c r="C102" s="33">
        <v>833.86</v>
      </c>
      <c r="D102" s="40">
        <f t="shared" si="33"/>
        <v>4.0790862846717957E-2</v>
      </c>
      <c r="E102" s="40">
        <f t="shared" si="34"/>
        <v>6.0148750874070345</v>
      </c>
      <c r="F102" s="40">
        <f t="shared" si="32"/>
        <v>6.3176550088613004</v>
      </c>
    </row>
    <row r="103" spans="1:6" ht="12.75" customHeight="1" x14ac:dyDescent="0.2">
      <c r="A103" s="31"/>
      <c r="B103" s="32" t="s">
        <v>34</v>
      </c>
      <c r="C103" s="33">
        <v>833.87</v>
      </c>
      <c r="D103" s="40">
        <f t="shared" si="33"/>
        <v>1.1992420789974645E-3</v>
      </c>
      <c r="E103" s="40">
        <f t="shared" si="34"/>
        <v>6.0161464623990968</v>
      </c>
      <c r="F103" s="40">
        <f t="shared" ref="F103:F108" si="35">((C103/C91)-1)*100</f>
        <v>6.3189300149175898</v>
      </c>
    </row>
    <row r="104" spans="1:6" ht="12" customHeight="1" x14ac:dyDescent="0.2">
      <c r="A104" s="31"/>
      <c r="B104" s="32" t="s">
        <v>35</v>
      </c>
      <c r="C104" s="33">
        <v>833.86</v>
      </c>
      <c r="D104" s="40">
        <v>0</v>
      </c>
      <c r="E104" s="40">
        <f>((C104/C$95)-1)*100</f>
        <v>6.0148750874070345</v>
      </c>
      <c r="F104" s="40">
        <f t="shared" si="35"/>
        <v>6.1579396300398548</v>
      </c>
    </row>
    <row r="105" spans="1:6" ht="12.75" customHeight="1" x14ac:dyDescent="0.2">
      <c r="A105" s="31"/>
      <c r="B105" s="32" t="s">
        <v>36</v>
      </c>
      <c r="C105" s="33">
        <v>833.86</v>
      </c>
      <c r="D105" s="40">
        <f t="shared" ref="D105:D110" si="36">((C105/C104)-1)*100</f>
        <v>0</v>
      </c>
      <c r="E105" s="40">
        <f>((C105/C$95)-1)*100</f>
        <v>6.0148750874070345</v>
      </c>
      <c r="F105" s="40">
        <f t="shared" si="35"/>
        <v>6.0148750874070345</v>
      </c>
    </row>
    <row r="106" spans="1:6" ht="12.75" customHeight="1" x14ac:dyDescent="0.2">
      <c r="A106" s="31"/>
      <c r="B106" s="32" t="s">
        <v>3</v>
      </c>
      <c r="C106" s="33">
        <v>834.83</v>
      </c>
      <c r="D106" s="40">
        <f t="shared" si="36"/>
        <v>0.11632648166359782</v>
      </c>
      <c r="E106" s="40">
        <f>((C106/C$95)-1)*100</f>
        <v>6.1381984616362795</v>
      </c>
      <c r="F106" s="40">
        <f t="shared" si="35"/>
        <v>6.1381984616362795</v>
      </c>
    </row>
    <row r="107" spans="1:6" ht="12.75" customHeight="1" x14ac:dyDescent="0.2">
      <c r="A107" s="31"/>
      <c r="B107" s="32" t="s">
        <v>4</v>
      </c>
      <c r="C107" s="33">
        <v>836.01</v>
      </c>
      <c r="D107" s="40">
        <f t="shared" si="36"/>
        <v>0.14134614232836906</v>
      </c>
      <c r="E107" s="40">
        <f>((C107/C$95)-1)*100</f>
        <v>6.2882207106986332</v>
      </c>
      <c r="F107" s="40">
        <f t="shared" si="35"/>
        <v>6.2882207106986332</v>
      </c>
    </row>
    <row r="108" spans="1:6" ht="13.5" customHeight="1" x14ac:dyDescent="0.2">
      <c r="A108" s="38">
        <v>2022</v>
      </c>
      <c r="B108" s="41" t="s">
        <v>27</v>
      </c>
      <c r="C108" s="42">
        <v>847.53</v>
      </c>
      <c r="D108" s="43">
        <f t="shared" si="36"/>
        <v>1.3779739476800446</v>
      </c>
      <c r="E108" s="43">
        <f>((C108/C$107)-1)*100</f>
        <v>1.3779739476800446</v>
      </c>
      <c r="F108" s="43">
        <f t="shared" si="35"/>
        <v>6.7350922485989617</v>
      </c>
    </row>
    <row r="109" spans="1:6" ht="12.75" customHeight="1" x14ac:dyDescent="0.2">
      <c r="A109" s="31"/>
      <c r="B109" s="32" t="s">
        <v>28</v>
      </c>
      <c r="C109" s="33">
        <v>847.53</v>
      </c>
      <c r="D109" s="40">
        <f t="shared" si="36"/>
        <v>0</v>
      </c>
      <c r="E109" s="40">
        <f>((C109/C$107)-1)*100</f>
        <v>1.3779739476800446</v>
      </c>
      <c r="F109" s="40">
        <f>((C109/C97)-1)*100</f>
        <v>6.6800090627596065</v>
      </c>
    </row>
    <row r="110" spans="1:6" ht="12.75" customHeight="1" x14ac:dyDescent="0.2">
      <c r="A110" s="31"/>
      <c r="B110" s="32" t="s">
        <v>29</v>
      </c>
      <c r="C110" s="33">
        <v>847.73</v>
      </c>
      <c r="D110" s="40">
        <f t="shared" si="36"/>
        <v>2.3597984732104393E-2</v>
      </c>
      <c r="E110" s="40">
        <f>((C110/C$107)-1)*100</f>
        <v>1.4018971064939434</v>
      </c>
      <c r="F110" s="40">
        <f>((C110/C98)-1)*100</f>
        <v>6.70518339501045</v>
      </c>
    </row>
    <row r="111" spans="1:6" ht="12.75" customHeight="1" x14ac:dyDescent="0.2">
      <c r="A111" s="31"/>
      <c r="B111" s="32" t="s">
        <v>30</v>
      </c>
      <c r="C111" s="33">
        <v>852.14</v>
      </c>
      <c r="D111" s="40">
        <f>((C111/C110)-1)*100</f>
        <v>0.52021280360492472</v>
      </c>
      <c r="E111" s="40">
        <f>((C111/C$107)-1)*100</f>
        <v>1.9294027583402151</v>
      </c>
      <c r="F111" s="40">
        <f>((C111/C99)-1)*100</f>
        <v>7.182028577178512</v>
      </c>
    </row>
    <row r="112" spans="1:6" ht="12.75" customHeight="1" x14ac:dyDescent="0.2">
      <c r="A112" s="31"/>
      <c r="B112" s="32" t="s">
        <v>31</v>
      </c>
      <c r="C112" s="33">
        <v>895.86</v>
      </c>
      <c r="D112" s="40">
        <f>((C112/C111)-1)*100</f>
        <v>5.1306123406951842</v>
      </c>
      <c r="E112" s="40">
        <f>((C112/C$107)-1)*100</f>
        <v>7.1590052750565292</v>
      </c>
      <c r="F112" s="40">
        <f>((C112/C100)-1)*100</f>
        <v>9.8338748237601905</v>
      </c>
    </row>
    <row r="113" spans="1:6" ht="12.75" customHeight="1" x14ac:dyDescent="0.2">
      <c r="A113" s="31"/>
      <c r="B113" s="32" t="s">
        <v>32</v>
      </c>
      <c r="C113" s="33">
        <v>910.58</v>
      </c>
      <c r="D113" s="40">
        <f t="shared" ref="D113" si="37">((C113/C112)-1)*100</f>
        <v>1.6431138794007927</v>
      </c>
      <c r="E113" s="40">
        <f t="shared" ref="E113" si="38">((C113/C$107)-1)*100</f>
        <v>8.9197497637588228</v>
      </c>
      <c r="F113" s="40">
        <f t="shared" ref="F113" si="39">((C113/C101)-1)*100</f>
        <v>9.2451290910836157</v>
      </c>
    </row>
    <row r="114" spans="1:6" ht="12.75" customHeight="1" x14ac:dyDescent="0.2">
      <c r="A114" s="31"/>
      <c r="B114" s="32" t="s">
        <v>33</v>
      </c>
      <c r="C114" s="33">
        <v>916.42</v>
      </c>
      <c r="D114" s="40">
        <f t="shared" ref="D114:D115" si="40">((C114/C113)-1)*100</f>
        <v>0.64134946956884153</v>
      </c>
      <c r="E114" s="40">
        <f t="shared" ref="E114:E119" si="41">((C114/C$107)-1)*100</f>
        <v>9.6183060011243882</v>
      </c>
      <c r="F114" s="40">
        <f t="shared" ref="F114" si="42">((C114/C102)-1)*100</f>
        <v>9.9009426042740998</v>
      </c>
    </row>
    <row r="115" spans="1:6" ht="12.75" customHeight="1" x14ac:dyDescent="0.2">
      <c r="A115" s="31"/>
      <c r="B115" s="32" t="s">
        <v>34</v>
      </c>
      <c r="C115" s="33">
        <v>916.37</v>
      </c>
      <c r="D115" s="40">
        <f t="shared" si="40"/>
        <v>-5.4560136182102426E-3</v>
      </c>
      <c r="E115" s="40">
        <f t="shared" si="41"/>
        <v>9.6123252114209237</v>
      </c>
      <c r="F115" s="40">
        <f t="shared" ref="F115:F120" si="43">((C115/C103)-1)*100</f>
        <v>9.893628503243912</v>
      </c>
    </row>
    <row r="116" spans="1:6" ht="12" customHeight="1" x14ac:dyDescent="0.2">
      <c r="A116" s="31"/>
      <c r="B116" s="32" t="s">
        <v>35</v>
      </c>
      <c r="C116" s="33">
        <v>923.46</v>
      </c>
      <c r="D116" s="40">
        <f>((C116/C115)-1)*100</f>
        <v>0.77370494450932359</v>
      </c>
      <c r="E116" s="40">
        <f t="shared" si="41"/>
        <v>10.460401191373325</v>
      </c>
      <c r="F116" s="40">
        <f t="shared" si="43"/>
        <v>10.745209027894376</v>
      </c>
    </row>
    <row r="117" spans="1:6" ht="12.75" customHeight="1" x14ac:dyDescent="0.2">
      <c r="A117" s="31"/>
      <c r="B117" s="32" t="s">
        <v>36</v>
      </c>
      <c r="C117" s="33">
        <v>924.43</v>
      </c>
      <c r="D117" s="40">
        <f>((C117/C116)-1)*100</f>
        <v>0.1050397418404625</v>
      </c>
      <c r="E117" s="40">
        <f t="shared" si="41"/>
        <v>10.576428511620662</v>
      </c>
      <c r="F117" s="40">
        <f t="shared" si="43"/>
        <v>10.861535509557951</v>
      </c>
    </row>
    <row r="118" spans="1:6" ht="12.75" customHeight="1" x14ac:dyDescent="0.2">
      <c r="A118" s="31"/>
      <c r="B118" s="32" t="s">
        <v>3</v>
      </c>
      <c r="C118" s="33">
        <v>924.98</v>
      </c>
      <c r="D118" s="40">
        <f>((C118/C117)-1)*100</f>
        <v>5.949612193461018E-2</v>
      </c>
      <c r="E118" s="40">
        <f t="shared" si="41"/>
        <v>10.642217198358871</v>
      </c>
      <c r="F118" s="40">
        <f t="shared" si="43"/>
        <v>10.798605704155339</v>
      </c>
    </row>
    <row r="119" spans="1:6" ht="12.75" customHeight="1" x14ac:dyDescent="0.2">
      <c r="A119" s="31"/>
      <c r="B119" s="32" t="s">
        <v>4</v>
      </c>
      <c r="C119" s="33">
        <v>925.9</v>
      </c>
      <c r="D119" s="40">
        <f>((C119/C118)-1)*100</f>
        <v>9.9461609980755483E-2</v>
      </c>
      <c r="E119" s="40">
        <f t="shared" si="41"/>
        <v>10.752263728902767</v>
      </c>
      <c r="F119" s="40">
        <f t="shared" si="43"/>
        <v>10.752263728902767</v>
      </c>
    </row>
    <row r="120" spans="1:6" ht="13.5" customHeight="1" x14ac:dyDescent="0.2">
      <c r="A120" s="38">
        <v>2023</v>
      </c>
      <c r="B120" s="41" t="s">
        <v>27</v>
      </c>
      <c r="C120" s="42">
        <v>935.41</v>
      </c>
      <c r="D120" s="43">
        <f t="shared" ref="D120" si="44">((C120/C119)-1)*100</f>
        <v>1.0271087590452588</v>
      </c>
      <c r="E120" s="43">
        <f t="shared" ref="E120:E125" si="45">((C120/C$119)-1)*100</f>
        <v>1.0271087590452588</v>
      </c>
      <c r="F120" s="43">
        <f t="shared" si="43"/>
        <v>10.368954491286452</v>
      </c>
    </row>
    <row r="121" spans="1:6" ht="12.75" customHeight="1" x14ac:dyDescent="0.2">
      <c r="A121" s="31"/>
      <c r="B121" s="32" t="s">
        <v>28</v>
      </c>
      <c r="C121" s="33">
        <v>935.64</v>
      </c>
      <c r="D121" s="40">
        <f t="shared" ref="D121:D126" si="46">((C121/C120)-1)*100</f>
        <v>2.4588148512427743E-2</v>
      </c>
      <c r="E121" s="40">
        <f t="shared" si="45"/>
        <v>1.051949454584733</v>
      </c>
      <c r="F121" s="40">
        <f t="shared" ref="F121:F126" si="47">((C121/C109)-1)*100</f>
        <v>10.396092173728366</v>
      </c>
    </row>
    <row r="122" spans="1:6" ht="12.75" customHeight="1" x14ac:dyDescent="0.2">
      <c r="A122" s="31"/>
      <c r="B122" s="32" t="s">
        <v>29</v>
      </c>
      <c r="C122" s="33">
        <v>936.29</v>
      </c>
      <c r="D122" s="40">
        <f t="shared" si="46"/>
        <v>6.9471164122947293E-2</v>
      </c>
      <c r="E122" s="40">
        <f t="shared" si="45"/>
        <v>1.1221514202397698</v>
      </c>
      <c r="F122" s="40">
        <f t="shared" si="47"/>
        <v>10.446722423413114</v>
      </c>
    </row>
    <row r="123" spans="1:6" ht="12.75" customHeight="1" x14ac:dyDescent="0.2">
      <c r="A123" s="31"/>
      <c r="B123" s="32" t="s">
        <v>30</v>
      </c>
      <c r="C123" s="33">
        <v>941.46</v>
      </c>
      <c r="D123" s="40">
        <f t="shared" si="46"/>
        <v>0.55217934614275599</v>
      </c>
      <c r="E123" s="40">
        <f t="shared" si="45"/>
        <v>1.6805270547575413</v>
      </c>
      <c r="F123" s="40">
        <f t="shared" si="47"/>
        <v>10.481845706104643</v>
      </c>
    </row>
    <row r="124" spans="1:6" ht="12.75" customHeight="1" x14ac:dyDescent="0.2">
      <c r="A124" s="31"/>
      <c r="B124" s="32" t="s">
        <v>31</v>
      </c>
      <c r="C124" s="33">
        <v>958.05</v>
      </c>
      <c r="D124" s="40">
        <f t="shared" si="46"/>
        <v>1.7621566503090769</v>
      </c>
      <c r="E124" s="40">
        <f t="shared" si="45"/>
        <v>3.4722972243222738</v>
      </c>
      <c r="F124" s="40">
        <f t="shared" si="47"/>
        <v>6.9419328912999623</v>
      </c>
    </row>
    <row r="125" spans="1:6" ht="12.75" customHeight="1" x14ac:dyDescent="0.2">
      <c r="A125" s="31"/>
      <c r="B125" s="32" t="s">
        <v>32</v>
      </c>
      <c r="C125" s="33">
        <v>963.54</v>
      </c>
      <c r="D125" s="40">
        <f t="shared" si="46"/>
        <v>0.57303898543916709</v>
      </c>
      <c r="E125" s="40">
        <f t="shared" si="45"/>
        <v>4.0652338265471322</v>
      </c>
      <c r="F125" s="40">
        <f t="shared" si="47"/>
        <v>5.816073271980482</v>
      </c>
    </row>
    <row r="126" spans="1:6" ht="12.75" customHeight="1" x14ac:dyDescent="0.2">
      <c r="A126" s="31"/>
      <c r="B126" s="32" t="s">
        <v>33</v>
      </c>
      <c r="C126" s="33">
        <v>973.49</v>
      </c>
      <c r="D126" s="40">
        <f t="shared" si="46"/>
        <v>1.0326504348548093</v>
      </c>
      <c r="E126" s="40">
        <f t="shared" ref="E126:E131" si="48">((C126/C$119)-1)*100</f>
        <v>5.1398639161896575</v>
      </c>
      <c r="F126" s="40">
        <f t="shared" si="47"/>
        <v>6.2274939438248911</v>
      </c>
    </row>
    <row r="127" spans="1:6" ht="12.75" customHeight="1" x14ac:dyDescent="0.2">
      <c r="A127" s="31"/>
      <c r="B127" s="32" t="s">
        <v>34</v>
      </c>
      <c r="C127" s="33">
        <v>974.76</v>
      </c>
      <c r="D127" s="40">
        <f>((C127/C126)-1)*100</f>
        <v>0.13045845360506458</v>
      </c>
      <c r="E127" s="40">
        <f t="shared" si="48"/>
        <v>5.2770277567771862</v>
      </c>
      <c r="F127" s="40">
        <f t="shared" ref="F127:F143" si="49">((C127/C115)-1)*100</f>
        <v>6.3718803540054658</v>
      </c>
    </row>
    <row r="128" spans="1:6" ht="12" customHeight="1" x14ac:dyDescent="0.2">
      <c r="A128" s="31"/>
      <c r="B128" s="32" t="s">
        <v>35</v>
      </c>
      <c r="C128" s="33">
        <v>975.12</v>
      </c>
      <c r="D128" s="40">
        <f>((C128/C127)-1)*100</f>
        <v>3.693216791826881E-2</v>
      </c>
      <c r="E128" s="40">
        <f t="shared" si="48"/>
        <v>5.3159088454476811</v>
      </c>
      <c r="F128" s="40">
        <f t="shared" si="49"/>
        <v>5.5941784159573738</v>
      </c>
    </row>
    <row r="129" spans="1:6" ht="12.75" customHeight="1" x14ac:dyDescent="0.2">
      <c r="A129" s="31"/>
      <c r="B129" s="32" t="s">
        <v>36</v>
      </c>
      <c r="C129" s="33">
        <v>975.11</v>
      </c>
      <c r="D129" s="40">
        <v>0</v>
      </c>
      <c r="E129" s="40">
        <f t="shared" si="48"/>
        <v>5.3148288152068401</v>
      </c>
      <c r="F129" s="40">
        <f t="shared" si="49"/>
        <v>5.4822971993552905</v>
      </c>
    </row>
    <row r="130" spans="1:6" ht="12.75" customHeight="1" x14ac:dyDescent="0.2">
      <c r="A130" s="31"/>
      <c r="B130" s="32" t="s">
        <v>3</v>
      </c>
      <c r="C130" s="33">
        <v>975.23</v>
      </c>
      <c r="D130" s="40">
        <f t="shared" ref="D130:D143" si="50">((C130/C129)-1)*100</f>
        <v>1.2306303904185967E-2</v>
      </c>
      <c r="E130" s="40">
        <f t="shared" si="48"/>
        <v>5.3277891780969977</v>
      </c>
      <c r="F130" s="40">
        <f t="shared" si="49"/>
        <v>5.4325498929706617</v>
      </c>
    </row>
    <row r="131" spans="1:6" ht="12.75" customHeight="1" x14ac:dyDescent="0.2">
      <c r="A131" s="31"/>
      <c r="B131" s="32" t="s">
        <v>4</v>
      </c>
      <c r="C131" s="33">
        <v>975.23</v>
      </c>
      <c r="D131" s="40">
        <f t="shared" si="50"/>
        <v>0</v>
      </c>
      <c r="E131" s="40">
        <f t="shared" si="48"/>
        <v>5.3277891780969977</v>
      </c>
      <c r="F131" s="40">
        <f t="shared" si="49"/>
        <v>5.3277891780969977</v>
      </c>
    </row>
    <row r="132" spans="1:6" ht="12.75" customHeight="1" x14ac:dyDescent="0.2">
      <c r="A132" s="38">
        <v>2024</v>
      </c>
      <c r="B132" s="41" t="s">
        <v>27</v>
      </c>
      <c r="C132" s="42">
        <v>975.35</v>
      </c>
      <c r="D132" s="43">
        <f t="shared" ref="D132:D137" si="51">((C132/C131)-1)*100</f>
        <v>1.2304789639361324E-2</v>
      </c>
      <c r="E132" s="43">
        <f t="shared" ref="E132:E137" si="52">((C132/C$131)-1)*100</f>
        <v>1.2304789639361324E-2</v>
      </c>
      <c r="F132" s="43">
        <f t="shared" ref="F132:F137" si="53">((C132/C120)-1)*100</f>
        <v>4.2697854416779757</v>
      </c>
    </row>
    <row r="133" spans="1:6" ht="12.75" customHeight="1" x14ac:dyDescent="0.2">
      <c r="A133" s="31"/>
      <c r="B133" s="32" t="s">
        <v>28</v>
      </c>
      <c r="C133" s="33">
        <v>978.38</v>
      </c>
      <c r="D133" s="40">
        <f t="shared" si="51"/>
        <v>0.31065771261598041</v>
      </c>
      <c r="E133" s="40">
        <f t="shared" si="52"/>
        <v>0.32300072803339575</v>
      </c>
      <c r="F133" s="40">
        <f t="shared" si="53"/>
        <v>4.5679962378692762</v>
      </c>
    </row>
    <row r="134" spans="1:6" ht="12.75" customHeight="1" x14ac:dyDescent="0.2">
      <c r="A134" s="31"/>
      <c r="B134" s="32" t="s">
        <v>29</v>
      </c>
      <c r="C134" s="33">
        <v>981.15</v>
      </c>
      <c r="D134" s="40">
        <f t="shared" si="51"/>
        <v>0.28312107769987715</v>
      </c>
      <c r="E134" s="40">
        <f t="shared" si="52"/>
        <v>0.60703628887543992</v>
      </c>
      <c r="F134" s="40">
        <f t="shared" si="53"/>
        <v>4.7912505740742795</v>
      </c>
    </row>
    <row r="135" spans="1:6" ht="12.75" customHeight="1" x14ac:dyDescent="0.2">
      <c r="A135" s="31"/>
      <c r="B135" s="32" t="s">
        <v>30</v>
      </c>
      <c r="C135" s="33">
        <v>982.51</v>
      </c>
      <c r="D135" s="40">
        <f t="shared" si="51"/>
        <v>0.13861285226519637</v>
      </c>
      <c r="E135" s="40">
        <f t="shared" si="52"/>
        <v>0.74649057145492748</v>
      </c>
      <c r="F135" s="40">
        <f t="shared" si="53"/>
        <v>4.3602489749962725</v>
      </c>
    </row>
    <row r="136" spans="1:6" ht="16.5" customHeight="1" x14ac:dyDescent="0.2">
      <c r="A136" s="31"/>
      <c r="B136" s="32" t="s">
        <v>31</v>
      </c>
      <c r="C136" s="33">
        <v>996.18</v>
      </c>
      <c r="D136" s="40">
        <f t="shared" si="51"/>
        <v>1.3913344393441163</v>
      </c>
      <c r="E136" s="40">
        <f t="shared" si="52"/>
        <v>2.1482111912061619</v>
      </c>
      <c r="F136" s="40">
        <f t="shared" si="53"/>
        <v>3.9799592923125182</v>
      </c>
    </row>
    <row r="137" spans="1:6" ht="15.75" customHeight="1" x14ac:dyDescent="0.2">
      <c r="A137" s="31"/>
      <c r="B137" s="32" t="s">
        <v>32</v>
      </c>
      <c r="C137" s="33">
        <v>1004.92</v>
      </c>
      <c r="D137" s="40">
        <f t="shared" si="51"/>
        <v>0.8773514826637685</v>
      </c>
      <c r="E137" s="40">
        <f t="shared" si="52"/>
        <v>3.0444100366067373</v>
      </c>
      <c r="F137" s="40">
        <f t="shared" si="53"/>
        <v>4.2945804014363764</v>
      </c>
    </row>
    <row r="138" spans="1:6" ht="12.75" customHeight="1" x14ac:dyDescent="0.2">
      <c r="A138" s="31"/>
      <c r="B138" s="32" t="s">
        <v>33</v>
      </c>
      <c r="C138" s="33">
        <v>1014.42</v>
      </c>
      <c r="D138" s="40">
        <f>((C138/C137)-1)*100</f>
        <v>0.94534888349322443</v>
      </c>
      <c r="E138" s="40">
        <f>((C138/C$131)-1)*100</f>
        <v>4.0185392163899714</v>
      </c>
      <c r="F138" s="40">
        <f>((C138/C126)-1)*100</f>
        <v>4.2044602409885945</v>
      </c>
    </row>
    <row r="139" spans="1:6" ht="12.75" customHeight="1" x14ac:dyDescent="0.2">
      <c r="A139" s="31"/>
      <c r="B139" s="32" t="s">
        <v>34</v>
      </c>
      <c r="C139" s="33">
        <v>1016.08</v>
      </c>
      <c r="D139" s="40">
        <f>((C139/C138)-1)*100</f>
        <v>0.16364030677629149</v>
      </c>
      <c r="E139" s="40">
        <f>((C139/C$131)-1)*100</f>
        <v>4.1887554730678955</v>
      </c>
      <c r="F139" s="40">
        <f>((C139/C127)-1)*100</f>
        <v>4.2389921621732496</v>
      </c>
    </row>
    <row r="140" spans="1:6" ht="12.75" customHeight="1" x14ac:dyDescent="0.2">
      <c r="A140" s="31"/>
      <c r="B140" s="32" t="s">
        <v>35</v>
      </c>
      <c r="C140" s="33">
        <v>1016.84</v>
      </c>
      <c r="D140" s="40">
        <f>((C140/C139)-1)*100</f>
        <v>7.4797260058256931E-2</v>
      </c>
      <c r="E140" s="40">
        <f>((C140/C$131)-1)*100</f>
        <v>4.2666858074505543</v>
      </c>
      <c r="F140" s="40">
        <f>((C140/C128)-1)*100</f>
        <v>4.2784477807859655</v>
      </c>
    </row>
    <row r="141" spans="1:6" ht="13.5" customHeight="1" x14ac:dyDescent="0.2">
      <c r="A141" s="31"/>
      <c r="B141" s="32" t="s">
        <v>36</v>
      </c>
      <c r="C141" s="33">
        <v>1017.08</v>
      </c>
      <c r="D141" s="40">
        <f>((C141/C140)-1)*100</f>
        <v>2.360253333857365E-2</v>
      </c>
      <c r="E141" s="40">
        <f>((C141/C$131)-1)*100</f>
        <v>4.2912953867292769</v>
      </c>
      <c r="F141" s="40">
        <f>((C141/C129)-1)*100</f>
        <v>4.3041297904851783</v>
      </c>
    </row>
    <row r="142" spans="1:6" ht="14.25" hidden="1" customHeight="1" x14ac:dyDescent="0.2">
      <c r="A142" s="31"/>
      <c r="B142" s="32" t="s">
        <v>3</v>
      </c>
      <c r="C142" s="33"/>
      <c r="D142" s="40">
        <f t="shared" si="50"/>
        <v>-100</v>
      </c>
      <c r="E142" s="40">
        <f t="shared" ref="E141:E143" si="54">((C142/C$131)-1)*100</f>
        <v>-100</v>
      </c>
      <c r="F142" s="40">
        <f t="shared" si="49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0"/>
        <v>#DIV/0!</v>
      </c>
      <c r="E143" s="40">
        <f t="shared" si="54"/>
        <v>-100</v>
      </c>
      <c r="F143" s="40">
        <f t="shared" si="49"/>
        <v>-100</v>
      </c>
    </row>
    <row r="144" spans="1:6" ht="12.7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A1:F1"/>
    <mergeCell ref="A2:F2"/>
    <mergeCell ref="A3:F3"/>
    <mergeCell ref="A4:F4"/>
    <mergeCell ref="D8:D9"/>
    <mergeCell ref="E8:F8"/>
    <mergeCell ref="A6:F6"/>
    <mergeCell ref="C7:C9"/>
    <mergeCell ref="D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51"/>
  <sheetViews>
    <sheetView showGridLines="0" tabSelected="1" topLeftCell="A125" workbookViewId="0">
      <selection activeCell="H141" sqref="H141"/>
    </sheetView>
  </sheetViews>
  <sheetFormatPr defaultRowHeight="12.75" customHeight="1" x14ac:dyDescent="0.2"/>
  <cols>
    <col min="1" max="1" width="9.7109375" style="16" customWidth="1"/>
    <col min="2" max="2" width="6.7109375" style="2" customWidth="1"/>
    <col min="3" max="3" width="11.7109375" style="2" customWidth="1"/>
    <col min="4" max="4" width="5.42578125" style="2" customWidth="1"/>
    <col min="5" max="5" width="5.5703125" style="2" bestFit="1" customWidth="1"/>
    <col min="6" max="6" width="8" style="2" bestFit="1" customWidth="1"/>
    <col min="7" max="16384" width="9.140625" style="2"/>
  </cols>
  <sheetData>
    <row r="1" spans="1:6" ht="30" customHeight="1" x14ac:dyDescent="0.25">
      <c r="A1" s="47" t="s">
        <v>24</v>
      </c>
      <c r="B1" s="47"/>
      <c r="C1" s="47"/>
      <c r="D1" s="47"/>
      <c r="E1" s="47"/>
      <c r="F1" s="47"/>
    </row>
    <row r="2" spans="1:6" s="3" customFormat="1" ht="12.75" customHeight="1" x14ac:dyDescent="0.2">
      <c r="A2" s="48" t="s">
        <v>9</v>
      </c>
      <c r="B2" s="48"/>
      <c r="C2" s="48"/>
      <c r="D2" s="48"/>
      <c r="E2" s="48"/>
      <c r="F2" s="48"/>
    </row>
    <row r="3" spans="1:6" ht="12.75" customHeight="1" x14ac:dyDescent="0.2">
      <c r="A3" s="49" t="s">
        <v>23</v>
      </c>
      <c r="B3" s="49"/>
      <c r="C3" s="49"/>
      <c r="D3" s="49"/>
      <c r="E3" s="49"/>
      <c r="F3" s="49"/>
    </row>
    <row r="4" spans="1:6" ht="12.75" customHeight="1" x14ac:dyDescent="0.2">
      <c r="A4" s="50" t="s">
        <v>25</v>
      </c>
      <c r="B4" s="50"/>
      <c r="C4" s="50"/>
      <c r="D4" s="50"/>
      <c r="E4" s="50"/>
      <c r="F4" s="50"/>
    </row>
    <row r="5" spans="1:6" ht="12.75" customHeight="1" x14ac:dyDescent="0.2">
      <c r="A5" s="46"/>
      <c r="B5" s="46"/>
      <c r="C5" s="46"/>
      <c r="D5" s="46"/>
      <c r="E5" s="46"/>
      <c r="F5" s="46"/>
    </row>
    <row r="6" spans="1:6" ht="12.75" customHeight="1" x14ac:dyDescent="0.2">
      <c r="A6" s="53" t="s">
        <v>12</v>
      </c>
      <c r="B6" s="53"/>
      <c r="C6" s="53"/>
      <c r="D6" s="53"/>
      <c r="E6" s="53"/>
      <c r="F6" s="53"/>
    </row>
    <row r="7" spans="1:6" ht="12.75" customHeight="1" x14ac:dyDescent="0.2">
      <c r="A7" s="19" t="s">
        <v>0</v>
      </c>
      <c r="B7" s="20"/>
      <c r="C7" s="54" t="s">
        <v>17</v>
      </c>
      <c r="D7" s="52" t="s">
        <v>18</v>
      </c>
      <c r="E7" s="56"/>
      <c r="F7" s="56"/>
    </row>
    <row r="8" spans="1:6" ht="12.75" customHeight="1" x14ac:dyDescent="0.2">
      <c r="A8" s="23" t="s">
        <v>1</v>
      </c>
      <c r="B8" s="24"/>
      <c r="C8" s="57"/>
      <c r="D8" s="54" t="s">
        <v>19</v>
      </c>
      <c r="E8" s="52" t="s">
        <v>20</v>
      </c>
      <c r="F8" s="56"/>
    </row>
    <row r="9" spans="1:6" ht="12.75" customHeight="1" x14ac:dyDescent="0.2">
      <c r="A9" s="25" t="s">
        <v>2</v>
      </c>
      <c r="B9" s="26"/>
      <c r="C9" s="55"/>
      <c r="D9" s="55"/>
      <c r="E9" s="21" t="s">
        <v>21</v>
      </c>
      <c r="F9" s="22" t="s">
        <v>22</v>
      </c>
    </row>
    <row r="10" spans="1:6" ht="12.75" customHeight="1" x14ac:dyDescent="0.2">
      <c r="A10" s="38">
        <v>2013</v>
      </c>
      <c r="B10" s="32" t="s">
        <v>3</v>
      </c>
      <c r="C10" s="33">
        <v>536.70000000000005</v>
      </c>
      <c r="D10" s="40" t="s">
        <v>8</v>
      </c>
      <c r="E10" s="34" t="s">
        <v>8</v>
      </c>
      <c r="F10" s="34" t="s">
        <v>8</v>
      </c>
    </row>
    <row r="11" spans="1:6" ht="12.75" customHeight="1" x14ac:dyDescent="0.2">
      <c r="A11" s="31"/>
      <c r="B11" s="35" t="s">
        <v>4</v>
      </c>
      <c r="C11" s="36">
        <v>536.83000000000004</v>
      </c>
      <c r="D11" s="40">
        <f t="shared" ref="D11:D16" si="0">((C11/C10)-1)*100</f>
        <v>2.4222098006343451E-2</v>
      </c>
      <c r="E11" s="37" t="s">
        <v>8</v>
      </c>
      <c r="F11" s="37" t="s">
        <v>8</v>
      </c>
    </row>
    <row r="12" spans="1:6" ht="12.75" customHeight="1" x14ac:dyDescent="0.2">
      <c r="A12" s="38">
        <v>2014</v>
      </c>
      <c r="B12" s="41" t="s">
        <v>27</v>
      </c>
      <c r="C12" s="42">
        <v>541.92999999999995</v>
      </c>
      <c r="D12" s="43">
        <f t="shared" si="0"/>
        <v>0.95002142205165008</v>
      </c>
      <c r="E12" s="43">
        <f t="shared" ref="E12:E23" si="1">((C12/C$11)-1)*100</f>
        <v>0.95002142205165008</v>
      </c>
      <c r="F12" s="43" t="s">
        <v>8</v>
      </c>
    </row>
    <row r="13" spans="1:6" ht="12.75" customHeight="1" x14ac:dyDescent="0.2">
      <c r="A13" s="31"/>
      <c r="B13" s="32" t="s">
        <v>28</v>
      </c>
      <c r="C13" s="33">
        <v>542.67999999999995</v>
      </c>
      <c r="D13" s="40">
        <f t="shared" si="0"/>
        <v>0.13839425756094759</v>
      </c>
      <c r="E13" s="40">
        <f t="shared" si="1"/>
        <v>1.0897304547063058</v>
      </c>
      <c r="F13" s="40" t="s">
        <v>8</v>
      </c>
    </row>
    <row r="14" spans="1:6" ht="12.75" customHeight="1" x14ac:dyDescent="0.2">
      <c r="A14" s="31"/>
      <c r="B14" s="32" t="s">
        <v>29</v>
      </c>
      <c r="C14" s="33">
        <v>542.73</v>
      </c>
      <c r="D14" s="40">
        <f t="shared" si="0"/>
        <v>9.2135328370490654E-3</v>
      </c>
      <c r="E14" s="40">
        <f t="shared" si="1"/>
        <v>1.0990443902166414</v>
      </c>
      <c r="F14" s="40" t="s">
        <v>8</v>
      </c>
    </row>
    <row r="15" spans="1:6" ht="12.75" customHeight="1" x14ac:dyDescent="0.2">
      <c r="A15" s="31"/>
      <c r="B15" s="32" t="s">
        <v>30</v>
      </c>
      <c r="C15" s="33">
        <v>542.55999999999995</v>
      </c>
      <c r="D15" s="40">
        <f t="shared" si="0"/>
        <v>-3.1323125679449948E-2</v>
      </c>
      <c r="E15" s="40">
        <f t="shared" si="1"/>
        <v>1.0673770094815627</v>
      </c>
      <c r="F15" s="40" t="s">
        <v>8</v>
      </c>
    </row>
    <row r="16" spans="1:6" ht="12.75" customHeight="1" x14ac:dyDescent="0.2">
      <c r="A16" s="31"/>
      <c r="B16" s="32" t="s">
        <v>31</v>
      </c>
      <c r="C16" s="33">
        <v>546.54</v>
      </c>
      <c r="D16" s="40">
        <f t="shared" si="0"/>
        <v>0.73355942199941904</v>
      </c>
      <c r="E16" s="40">
        <f t="shared" si="1"/>
        <v>1.8087662761022916</v>
      </c>
      <c r="F16" s="40" t="s">
        <v>8</v>
      </c>
    </row>
    <row r="17" spans="1:6" ht="12.75" customHeight="1" x14ac:dyDescent="0.2">
      <c r="A17" s="31"/>
      <c r="B17" s="32" t="s">
        <v>32</v>
      </c>
      <c r="C17" s="33">
        <v>564.11</v>
      </c>
      <c r="D17" s="40">
        <f>((C17/C16)-1)*100</f>
        <v>3.2147692758078161</v>
      </c>
      <c r="E17" s="40">
        <f t="shared" si="1"/>
        <v>5.0816832144254143</v>
      </c>
      <c r="F17" s="40" t="s">
        <v>8</v>
      </c>
    </row>
    <row r="18" spans="1:6" ht="12.75" customHeight="1" x14ac:dyDescent="0.2">
      <c r="A18" s="31"/>
      <c r="B18" s="32" t="s">
        <v>33</v>
      </c>
      <c r="C18" s="33">
        <v>584.48</v>
      </c>
      <c r="D18" s="40">
        <f>((C18/C17)-1)*100</f>
        <v>3.6109978550282751</v>
      </c>
      <c r="E18" s="40">
        <f t="shared" si="1"/>
        <v>8.8761805413259296</v>
      </c>
      <c r="F18" s="40" t="s">
        <v>8</v>
      </c>
    </row>
    <row r="19" spans="1:6" ht="12.75" customHeight="1" x14ac:dyDescent="0.2">
      <c r="A19" s="31"/>
      <c r="B19" s="32" t="s">
        <v>34</v>
      </c>
      <c r="C19" s="33">
        <v>586.11</v>
      </c>
      <c r="D19" s="40">
        <f>((C19/C18)-1)*100</f>
        <v>0.27888037229675255</v>
      </c>
      <c r="E19" s="40">
        <f t="shared" si="1"/>
        <v>9.1798148389620415</v>
      </c>
      <c r="F19" s="40" t="s">
        <v>8</v>
      </c>
    </row>
    <row r="20" spans="1:6" ht="12.75" customHeight="1" x14ac:dyDescent="0.2">
      <c r="A20" s="31"/>
      <c r="B20" s="32" t="s">
        <v>35</v>
      </c>
      <c r="C20" s="33">
        <v>586</v>
      </c>
      <c r="D20" s="40">
        <f>((C20/C19)-1)*100</f>
        <v>-1.8767808090636162E-2</v>
      </c>
      <c r="E20" s="40">
        <f t="shared" si="1"/>
        <v>9.1593241808393557</v>
      </c>
      <c r="F20" s="40" t="s">
        <v>8</v>
      </c>
    </row>
    <row r="21" spans="1:6" ht="12.75" customHeight="1" x14ac:dyDescent="0.2">
      <c r="A21" s="31"/>
      <c r="B21" s="32" t="s">
        <v>36</v>
      </c>
      <c r="C21" s="33">
        <v>585.96</v>
      </c>
      <c r="D21" s="40">
        <f t="shared" ref="D21:D23" si="2">((C21/C20)-1)*100</f>
        <v>-6.8259385665458971E-3</v>
      </c>
      <c r="E21" s="40">
        <f t="shared" si="1"/>
        <v>9.1518730324311228</v>
      </c>
      <c r="F21" s="40" t="s">
        <v>8</v>
      </c>
    </row>
    <row r="22" spans="1:6" ht="12.75" customHeight="1" x14ac:dyDescent="0.2">
      <c r="A22" s="31"/>
      <c r="B22" s="32" t="s">
        <v>3</v>
      </c>
      <c r="C22" s="33">
        <v>586.59</v>
      </c>
      <c r="D22" s="40">
        <f t="shared" si="2"/>
        <v>0.10751587139052887</v>
      </c>
      <c r="E22" s="40">
        <f t="shared" si="1"/>
        <v>9.2692286198610354</v>
      </c>
      <c r="F22" s="40">
        <f t="shared" ref="F22:F35" si="3">((C22/C10)-1)*100</f>
        <v>9.2956959195080948</v>
      </c>
    </row>
    <row r="23" spans="1:6" ht="12.75" customHeight="1" x14ac:dyDescent="0.2">
      <c r="A23" s="31"/>
      <c r="B23" s="32" t="s">
        <v>4</v>
      </c>
      <c r="C23" s="33">
        <v>586.99</v>
      </c>
      <c r="D23" s="40">
        <f t="shared" si="2"/>
        <v>6.8190729470329892E-2</v>
      </c>
      <c r="E23" s="40">
        <f t="shared" si="1"/>
        <v>9.3437401039435208</v>
      </c>
      <c r="F23" s="40">
        <f t="shared" si="3"/>
        <v>9.3437401039435208</v>
      </c>
    </row>
    <row r="24" spans="1:6" ht="12.75" customHeight="1" x14ac:dyDescent="0.2">
      <c r="A24" s="38">
        <v>2015</v>
      </c>
      <c r="B24" s="41" t="s">
        <v>27</v>
      </c>
      <c r="C24" s="42">
        <v>591.57000000000005</v>
      </c>
      <c r="D24" s="43">
        <f>((C24/C23)-1)*100</f>
        <v>0.78025179304588299</v>
      </c>
      <c r="E24" s="43">
        <f>((C24/C$23)-1)*100</f>
        <v>0.78025179304588299</v>
      </c>
      <c r="F24" s="43">
        <f t="shared" si="3"/>
        <v>9.1598545937667364</v>
      </c>
    </row>
    <row r="25" spans="1:6" ht="12.75" customHeight="1" x14ac:dyDescent="0.2">
      <c r="A25" s="31"/>
      <c r="B25" s="32" t="s">
        <v>28</v>
      </c>
      <c r="C25" s="33">
        <v>594.54999999999995</v>
      </c>
      <c r="D25" s="40">
        <f t="shared" ref="D25:D37" si="4">((C25/C24)-1)*100</f>
        <v>0.50374427371231434</v>
      </c>
      <c r="E25" s="40">
        <f t="shared" ref="E25:E35" si="5">((C25/C$23)-1)*100</f>
        <v>1.287926540486195</v>
      </c>
      <c r="F25" s="40">
        <f t="shared" si="3"/>
        <v>9.5581189651359857</v>
      </c>
    </row>
    <row r="26" spans="1:6" ht="12.75" customHeight="1" x14ac:dyDescent="0.2">
      <c r="A26" s="31"/>
      <c r="B26" s="32" t="s">
        <v>29</v>
      </c>
      <c r="C26" s="33">
        <v>595.08000000000004</v>
      </c>
      <c r="D26" s="40">
        <f>((C26/C25)-1)*100</f>
        <v>8.9143049365070226E-2</v>
      </c>
      <c r="E26" s="40">
        <f t="shared" si="5"/>
        <v>1.3782176868430529</v>
      </c>
      <c r="F26" s="40">
        <f t="shared" si="3"/>
        <v>9.6456801724614571</v>
      </c>
    </row>
    <row r="27" spans="1:6" ht="12.75" customHeight="1" x14ac:dyDescent="0.2">
      <c r="A27" s="31"/>
      <c r="B27" s="32" t="s">
        <v>30</v>
      </c>
      <c r="C27" s="33">
        <v>594.07000000000005</v>
      </c>
      <c r="D27" s="40">
        <f>((C27/C26)-1)*100</f>
        <v>-0.16972507898097566</v>
      </c>
      <c r="E27" s="40">
        <f t="shared" si="5"/>
        <v>1.206153426804546</v>
      </c>
      <c r="F27" s="40">
        <f t="shared" si="3"/>
        <v>9.4938808611029444</v>
      </c>
    </row>
    <row r="28" spans="1:6" ht="12.75" customHeight="1" x14ac:dyDescent="0.2">
      <c r="A28" s="31"/>
      <c r="B28" s="32" t="s">
        <v>31</v>
      </c>
      <c r="C28" s="33">
        <v>600.54</v>
      </c>
      <c r="D28" s="40">
        <f t="shared" si="4"/>
        <v>1.0890972444324687</v>
      </c>
      <c r="E28" s="40">
        <f t="shared" si="5"/>
        <v>2.3083868549719666</v>
      </c>
      <c r="F28" s="40">
        <f t="shared" si="3"/>
        <v>9.8803381271270077</v>
      </c>
    </row>
    <row r="29" spans="1:6" ht="12.75" customHeight="1" x14ac:dyDescent="0.2">
      <c r="A29" s="31"/>
      <c r="B29" s="32" t="s">
        <v>32</v>
      </c>
      <c r="C29" s="33">
        <v>603.04</v>
      </c>
      <c r="D29" s="40">
        <f>((C29/C28)-1)*100</f>
        <v>0.41629200386319454</v>
      </c>
      <c r="E29" s="40">
        <f t="shared" si="5"/>
        <v>2.7342884887306296</v>
      </c>
      <c r="F29" s="40">
        <f t="shared" si="3"/>
        <v>6.9011363032032591</v>
      </c>
    </row>
    <row r="30" spans="1:6" ht="12.75" customHeight="1" x14ac:dyDescent="0.2">
      <c r="A30" s="31"/>
      <c r="B30" s="32" t="s">
        <v>33</v>
      </c>
      <c r="C30" s="33">
        <v>646.16999999999996</v>
      </c>
      <c r="D30" s="40">
        <f t="shared" si="4"/>
        <v>7.152096046696732</v>
      </c>
      <c r="E30" s="40">
        <f t="shared" si="5"/>
        <v>10.081943474335153</v>
      </c>
      <c r="F30" s="40">
        <f t="shared" si="3"/>
        <v>10.554681084040496</v>
      </c>
    </row>
    <row r="31" spans="1:6" ht="12.75" customHeight="1" x14ac:dyDescent="0.2">
      <c r="A31" s="31"/>
      <c r="B31" s="32" t="s">
        <v>34</v>
      </c>
      <c r="C31" s="33">
        <v>647.46</v>
      </c>
      <c r="D31" s="40">
        <f>((C31/C30)-1)*100</f>
        <v>0.19963786619621171</v>
      </c>
      <c r="E31" s="40">
        <f t="shared" si="5"/>
        <v>10.301708717354652</v>
      </c>
      <c r="F31" s="40">
        <f t="shared" si="3"/>
        <v>10.467318421456717</v>
      </c>
    </row>
    <row r="32" spans="1:6" ht="12.75" customHeight="1" x14ac:dyDescent="0.2">
      <c r="A32" s="31"/>
      <c r="B32" s="32" t="s">
        <v>35</v>
      </c>
      <c r="C32" s="33">
        <v>648.46</v>
      </c>
      <c r="D32" s="40">
        <f t="shared" si="4"/>
        <v>0.15444969573410461</v>
      </c>
      <c r="E32" s="40">
        <f>((C32/C$23)-1)*100</f>
        <v>10.472069370858117</v>
      </c>
      <c r="F32" s="40">
        <f t="shared" si="3"/>
        <v>10.65870307167236</v>
      </c>
    </row>
    <row r="33" spans="1:6" ht="12.75" customHeight="1" x14ac:dyDescent="0.2">
      <c r="A33" s="31"/>
      <c r="B33" s="32" t="s">
        <v>36</v>
      </c>
      <c r="C33" s="33">
        <v>648.85</v>
      </c>
      <c r="D33" s="40">
        <f>((C33/C32)-1)*100</f>
        <v>6.0142491441261825E-2</v>
      </c>
      <c r="E33" s="40">
        <f>((C33/C$23)-1)*100</f>
        <v>10.538510025724456</v>
      </c>
      <c r="F33" s="40">
        <f t="shared" si="3"/>
        <v>10.732814526588852</v>
      </c>
    </row>
    <row r="34" spans="1:6" ht="12.75" customHeight="1" x14ac:dyDescent="0.2">
      <c r="A34" s="31"/>
      <c r="B34" s="32" t="s">
        <v>3</v>
      </c>
      <c r="C34" s="33">
        <v>649.54999999999995</v>
      </c>
      <c r="D34" s="40">
        <f t="shared" si="4"/>
        <v>0.10788317793017921</v>
      </c>
      <c r="E34" s="40">
        <f>((C34/C$23)-1)*100</f>
        <v>10.657762483176869</v>
      </c>
      <c r="F34" s="40">
        <f t="shared" si="3"/>
        <v>10.733220818629686</v>
      </c>
    </row>
    <row r="35" spans="1:6" ht="12.75" customHeight="1" x14ac:dyDescent="0.2">
      <c r="A35" s="31"/>
      <c r="B35" s="32" t="s">
        <v>4</v>
      </c>
      <c r="C35" s="33">
        <v>649.49</v>
      </c>
      <c r="D35" s="40">
        <f t="shared" si="4"/>
        <v>-9.2371641905897306E-3</v>
      </c>
      <c r="E35" s="40">
        <f t="shared" si="5"/>
        <v>10.647540843966684</v>
      </c>
      <c r="F35" s="40">
        <f t="shared" si="3"/>
        <v>10.647540843966684</v>
      </c>
    </row>
    <row r="36" spans="1:6" ht="12.75" customHeight="1" x14ac:dyDescent="0.2">
      <c r="A36" s="38">
        <v>2016</v>
      </c>
      <c r="B36" s="41" t="s">
        <v>27</v>
      </c>
      <c r="C36" s="42">
        <v>658.43</v>
      </c>
      <c r="D36" s="43">
        <f t="shared" si="4"/>
        <v>1.3764646106945388</v>
      </c>
      <c r="E36" s="43">
        <f t="shared" ref="E36:E47" si="6">((C36/C$35)-1)*100</f>
        <v>1.3764646106945388</v>
      </c>
      <c r="F36" s="43">
        <f>((C36/C24)-1)*100</f>
        <v>11.302128235035557</v>
      </c>
    </row>
    <row r="37" spans="1:6" ht="12.75" customHeight="1" x14ac:dyDescent="0.2">
      <c r="A37" s="31"/>
      <c r="B37" s="32" t="s">
        <v>28</v>
      </c>
      <c r="C37" s="33">
        <v>661.68</v>
      </c>
      <c r="D37" s="40">
        <f t="shared" si="4"/>
        <v>0.49359840833498314</v>
      </c>
      <c r="E37" s="40">
        <f t="shared" si="6"/>
        <v>1.8768572264391992</v>
      </c>
      <c r="F37" s="40">
        <f t="shared" ref="F37" si="7">((C37/C25)-1)*100</f>
        <v>11.290892271465825</v>
      </c>
    </row>
    <row r="38" spans="1:6" ht="12.75" customHeight="1" x14ac:dyDescent="0.2">
      <c r="A38" s="31"/>
      <c r="B38" s="32" t="s">
        <v>29</v>
      </c>
      <c r="C38" s="33">
        <v>661.44</v>
      </c>
      <c r="D38" s="40">
        <f>((C38/C37)-1)*100</f>
        <v>-3.6271309394253493E-2</v>
      </c>
      <c r="E38" s="40">
        <f t="shared" si="6"/>
        <v>1.8399051563534607</v>
      </c>
      <c r="F38" s="40">
        <f>((C38/C26)-1)*100</f>
        <v>11.151441822948183</v>
      </c>
    </row>
    <row r="39" spans="1:6" ht="12.75" customHeight="1" x14ac:dyDescent="0.2">
      <c r="A39" s="31"/>
      <c r="B39" s="32" t="s">
        <v>30</v>
      </c>
      <c r="C39" s="33">
        <v>663.46</v>
      </c>
      <c r="D39" s="40">
        <f>((C39/C38)-1)*100</f>
        <v>0.30539429124334383</v>
      </c>
      <c r="E39" s="40">
        <f t="shared" si="6"/>
        <v>2.1509184129085979</v>
      </c>
      <c r="F39" s="40">
        <f>((C39/C27)-1)*100</f>
        <v>11.6804416987897</v>
      </c>
    </row>
    <row r="40" spans="1:6" ht="12.75" customHeight="1" x14ac:dyDescent="0.2">
      <c r="A40" s="31"/>
      <c r="B40" s="32" t="s">
        <v>31</v>
      </c>
      <c r="C40" s="33">
        <v>666.29</v>
      </c>
      <c r="D40" s="40">
        <f t="shared" ref="D40" si="8">((C40/C39)-1)*100</f>
        <v>0.42655171374308409</v>
      </c>
      <c r="E40" s="40">
        <f t="shared" si="6"/>
        <v>2.5866449060031549</v>
      </c>
      <c r="F40" s="40">
        <f t="shared" ref="F40" si="9">((C40/C28)-1)*100</f>
        <v>10.948479701601887</v>
      </c>
    </row>
    <row r="41" spans="1:6" ht="12.75" customHeight="1" x14ac:dyDescent="0.2">
      <c r="A41" s="31"/>
      <c r="B41" s="32" t="s">
        <v>32</v>
      </c>
      <c r="C41" s="33">
        <v>668.03</v>
      </c>
      <c r="D41" s="40">
        <f>((C41/C40)-1)*100</f>
        <v>0.26114754836483733</v>
      </c>
      <c r="E41" s="40">
        <f t="shared" si="6"/>
        <v>2.8545474141249194</v>
      </c>
      <c r="F41" s="40">
        <f>((C41/C29)-1)*100</f>
        <v>10.777062881400902</v>
      </c>
    </row>
    <row r="42" spans="1:6" ht="12.75" customHeight="1" x14ac:dyDescent="0.2">
      <c r="A42" s="31"/>
      <c r="B42" s="32" t="s">
        <v>33</v>
      </c>
      <c r="C42" s="33">
        <v>668.42</v>
      </c>
      <c r="D42" s="40">
        <f t="shared" ref="D42" si="10">((C42/C41)-1)*100</f>
        <v>5.8380611649178071E-2</v>
      </c>
      <c r="E42" s="40">
        <f t="shared" si="6"/>
        <v>2.9145945280142804</v>
      </c>
      <c r="F42" s="40">
        <f t="shared" ref="F42" si="11">((C42/C30)-1)*100</f>
        <v>3.4433662967949585</v>
      </c>
    </row>
    <row r="43" spans="1:6" ht="12.75" customHeight="1" x14ac:dyDescent="0.2">
      <c r="A43" s="31"/>
      <c r="B43" s="32" t="s">
        <v>34</v>
      </c>
      <c r="C43" s="33">
        <v>668.77</v>
      </c>
      <c r="D43" s="40">
        <f>((C43/C42)-1)*100</f>
        <v>5.2362287184704037E-2</v>
      </c>
      <c r="E43" s="40">
        <f t="shared" si="6"/>
        <v>2.9684829635560073</v>
      </c>
      <c r="F43" s="40">
        <f>((C43/C31)-1)*100</f>
        <v>3.2913230160936502</v>
      </c>
    </row>
    <row r="44" spans="1:6" ht="12.75" customHeight="1" x14ac:dyDescent="0.2">
      <c r="A44" s="31"/>
      <c r="B44" s="32" t="s">
        <v>35</v>
      </c>
      <c r="C44" s="33">
        <v>667.91</v>
      </c>
      <c r="D44" s="40">
        <f t="shared" ref="D44" si="12">((C44/C43)-1)*100</f>
        <v>-0.12859428503072534</v>
      </c>
      <c r="E44" s="40">
        <f t="shared" si="6"/>
        <v>2.8360713790820391</v>
      </c>
      <c r="F44" s="40">
        <f>((C44/C32)-1)*100</f>
        <v>2.9994139962372213</v>
      </c>
    </row>
    <row r="45" spans="1:6" ht="12.75" customHeight="1" x14ac:dyDescent="0.2">
      <c r="A45" s="31"/>
      <c r="B45" s="32" t="s">
        <v>36</v>
      </c>
      <c r="C45" s="33">
        <v>675.87</v>
      </c>
      <c r="D45" s="40">
        <f>((C45/C44)-1)*100</f>
        <v>1.191777335269717</v>
      </c>
      <c r="E45" s="40">
        <f t="shared" si="6"/>
        <v>4.0616483702597517</v>
      </c>
      <c r="F45" s="40">
        <f>((C45/C33)-1)*100</f>
        <v>4.1642906681051084</v>
      </c>
    </row>
    <row r="46" spans="1:6" ht="12.75" customHeight="1" x14ac:dyDescent="0.2">
      <c r="A46" s="31"/>
      <c r="B46" s="32" t="s">
        <v>3</v>
      </c>
      <c r="C46" s="33">
        <v>678.94</v>
      </c>
      <c r="D46" s="40">
        <f t="shared" ref="D46:D59" si="13">((C46/C45)-1)*100</f>
        <v>0.45422936363501698</v>
      </c>
      <c r="E46" s="40">
        <f t="shared" si="6"/>
        <v>4.5343269334400915</v>
      </c>
      <c r="F46" s="40">
        <f>((C46/C34)-1)*100</f>
        <v>4.5246709260257312</v>
      </c>
    </row>
    <row r="47" spans="1:6" ht="12.75" customHeight="1" x14ac:dyDescent="0.2">
      <c r="A47" s="31"/>
      <c r="B47" s="32" t="s">
        <v>4</v>
      </c>
      <c r="C47" s="33">
        <v>708.18</v>
      </c>
      <c r="D47" s="40">
        <f t="shared" si="13"/>
        <v>4.3067134061919976</v>
      </c>
      <c r="E47" s="40">
        <f t="shared" si="6"/>
        <v>9.0363208055551212</v>
      </c>
      <c r="F47" s="40">
        <f t="shared" ref="F47:F59" si="14">((C47/C35)-1)*100</f>
        <v>9.0363208055551212</v>
      </c>
    </row>
    <row r="48" spans="1:6" ht="12.75" customHeight="1" x14ac:dyDescent="0.2">
      <c r="A48" s="38">
        <v>2017</v>
      </c>
      <c r="B48" s="41" t="s">
        <v>27</v>
      </c>
      <c r="C48" s="42">
        <v>708.37</v>
      </c>
      <c r="D48" s="43">
        <f t="shared" si="13"/>
        <v>2.6829337174172352E-2</v>
      </c>
      <c r="E48" s="43">
        <f t="shared" ref="E48:E59" si="15">((C48/C$47)-1)*100</f>
        <v>2.6829337174172352E-2</v>
      </c>
      <c r="F48" s="43">
        <f t="shared" si="14"/>
        <v>7.5847090806919537</v>
      </c>
    </row>
    <row r="49" spans="1:6" ht="12.75" customHeight="1" x14ac:dyDescent="0.2">
      <c r="A49" s="31"/>
      <c r="B49" s="32" t="s">
        <v>28</v>
      </c>
      <c r="C49" s="33">
        <v>711.08</v>
      </c>
      <c r="D49" s="40">
        <f t="shared" si="13"/>
        <v>0.38256843175177302</v>
      </c>
      <c r="E49" s="40">
        <f t="shared" si="15"/>
        <v>0.40950040950042954</v>
      </c>
      <c r="F49" s="40">
        <f t="shared" si="14"/>
        <v>7.4658445169870857</v>
      </c>
    </row>
    <row r="50" spans="1:6" ht="12.75" customHeight="1" x14ac:dyDescent="0.2">
      <c r="A50" s="31"/>
      <c r="B50" s="32" t="s">
        <v>29</v>
      </c>
      <c r="C50" s="33">
        <v>712.6</v>
      </c>
      <c r="D50" s="40">
        <f>((C50/C49)-1)*100</f>
        <v>0.21375935197165408</v>
      </c>
      <c r="E50" s="40">
        <f>((C50/C$47)-1)*100</f>
        <v>0.62413510689374174</v>
      </c>
      <c r="F50" s="40">
        <f>((C50/C38)-1)*100</f>
        <v>7.7346395742622143</v>
      </c>
    </row>
    <row r="51" spans="1:6" ht="12.75" customHeight="1" x14ac:dyDescent="0.2">
      <c r="A51" s="31"/>
      <c r="B51" s="32" t="s">
        <v>30</v>
      </c>
      <c r="C51" s="33">
        <v>712.87</v>
      </c>
      <c r="D51" s="40">
        <f>((C51/C50)-1)*100</f>
        <v>3.7889419028913629E-2</v>
      </c>
      <c r="E51" s="40">
        <f>((C51/C$47)-1)*100</f>
        <v>0.6622610070885937</v>
      </c>
      <c r="F51" s="40">
        <f>((C51/C39)-1)*100</f>
        <v>7.4473216169776535</v>
      </c>
    </row>
    <row r="52" spans="1:6" ht="12.75" customHeight="1" x14ac:dyDescent="0.2">
      <c r="A52" s="31"/>
      <c r="B52" s="32" t="s">
        <v>31</v>
      </c>
      <c r="C52" s="33">
        <v>717.14</v>
      </c>
      <c r="D52" s="40">
        <f t="shared" si="13"/>
        <v>0.59898719261575195</v>
      </c>
      <c r="E52" s="40">
        <f t="shared" si="15"/>
        <v>1.265215058318514</v>
      </c>
      <c r="F52" s="40">
        <f t="shared" si="14"/>
        <v>7.6318119737651902</v>
      </c>
    </row>
    <row r="53" spans="1:6" ht="12.75" customHeight="1" x14ac:dyDescent="0.2">
      <c r="A53" s="31"/>
      <c r="B53" s="32" t="s">
        <v>32</v>
      </c>
      <c r="C53" s="33">
        <v>731.27</v>
      </c>
      <c r="D53" s="40">
        <f t="shared" si="13"/>
        <v>1.9703265750062648</v>
      </c>
      <c r="E53" s="40">
        <f t="shared" si="15"/>
        <v>3.2604705018498104</v>
      </c>
      <c r="F53" s="40">
        <f t="shared" si="14"/>
        <v>9.4666407197281579</v>
      </c>
    </row>
    <row r="54" spans="1:6" ht="12.75" customHeight="1" x14ac:dyDescent="0.2">
      <c r="A54" s="31"/>
      <c r="B54" s="32" t="s">
        <v>33</v>
      </c>
      <c r="C54" s="33">
        <v>743.05</v>
      </c>
      <c r="D54" s="40">
        <f t="shared" si="13"/>
        <v>1.6108961122430765</v>
      </c>
      <c r="E54" s="40">
        <f t="shared" si="15"/>
        <v>4.9238894066480299</v>
      </c>
      <c r="F54" s="40">
        <f t="shared" si="14"/>
        <v>11.16513569312707</v>
      </c>
    </row>
    <row r="55" spans="1:6" ht="12.75" customHeight="1" x14ac:dyDescent="0.2">
      <c r="A55" s="31"/>
      <c r="B55" s="32" t="s">
        <v>34</v>
      </c>
      <c r="C55" s="33">
        <v>750.57</v>
      </c>
      <c r="D55" s="40">
        <f t="shared" si="13"/>
        <v>1.0120449498687956</v>
      </c>
      <c r="E55" s="40">
        <f t="shared" si="15"/>
        <v>5.9857663305939335</v>
      </c>
      <c r="F55" s="40">
        <f t="shared" si="14"/>
        <v>12.23140990175995</v>
      </c>
    </row>
    <row r="56" spans="1:6" ht="12.75" customHeight="1" x14ac:dyDescent="0.2">
      <c r="A56" s="31"/>
      <c r="B56" s="32" t="s">
        <v>35</v>
      </c>
      <c r="C56" s="33">
        <v>749.09</v>
      </c>
      <c r="D56" s="40">
        <f>((C56/C55)-1)*100</f>
        <v>-0.19718347389318103</v>
      </c>
      <c r="E56" s="40">
        <f>((C56/C$47)-1)*100</f>
        <v>5.7767799147109722</v>
      </c>
      <c r="F56" s="40">
        <f>((C56/C44)-1)*100</f>
        <v>12.154332170502013</v>
      </c>
    </row>
    <row r="57" spans="1:6" ht="12.75" customHeight="1" x14ac:dyDescent="0.2">
      <c r="A57" s="31"/>
      <c r="B57" s="32" t="s">
        <v>36</v>
      </c>
      <c r="C57" s="33">
        <v>749.33</v>
      </c>
      <c r="D57" s="40">
        <f t="shared" si="13"/>
        <v>3.2038873833584169E-2</v>
      </c>
      <c r="E57" s="40">
        <f t="shared" si="15"/>
        <v>5.8106696037730554</v>
      </c>
      <c r="F57" s="40">
        <f t="shared" si="14"/>
        <v>10.868954088804061</v>
      </c>
    </row>
    <row r="58" spans="1:6" ht="12.75" customHeight="1" x14ac:dyDescent="0.2">
      <c r="A58" s="31"/>
      <c r="B58" s="32" t="s">
        <v>3</v>
      </c>
      <c r="C58" s="33">
        <v>749.74</v>
      </c>
      <c r="D58" s="40">
        <f t="shared" si="13"/>
        <v>5.4715545887651373E-2</v>
      </c>
      <c r="E58" s="40">
        <f t="shared" si="15"/>
        <v>5.8685644892541466</v>
      </c>
      <c r="F58" s="40">
        <f t="shared" si="14"/>
        <v>10.428020149055882</v>
      </c>
    </row>
    <row r="59" spans="1:6" ht="12.75" customHeight="1" x14ac:dyDescent="0.2">
      <c r="A59" s="44"/>
      <c r="B59" s="35" t="s">
        <v>4</v>
      </c>
      <c r="C59" s="36">
        <v>749.59</v>
      </c>
      <c r="D59" s="45">
        <f t="shared" si="13"/>
        <v>-2.0006935737715281E-2</v>
      </c>
      <c r="E59" s="45">
        <f t="shared" si="15"/>
        <v>5.8473834335903474</v>
      </c>
      <c r="F59" s="45">
        <f t="shared" si="14"/>
        <v>5.8473834335903474</v>
      </c>
    </row>
    <row r="60" spans="1:6" ht="12.75" customHeight="1" x14ac:dyDescent="0.2">
      <c r="A60" s="38">
        <v>2018</v>
      </c>
      <c r="B60" s="41" t="s">
        <v>27</v>
      </c>
      <c r="C60" s="33">
        <v>748.87</v>
      </c>
      <c r="D60" s="40">
        <f>((C60/C59)-1)*100</f>
        <v>-9.6052508704758122E-2</v>
      </c>
      <c r="E60" s="40">
        <f>((C60/C$59)-1)*100</f>
        <v>-9.6052508704758122E-2</v>
      </c>
      <c r="F60" s="40">
        <f>((C60/C48)-1)*100</f>
        <v>5.7173511018253187</v>
      </c>
    </row>
    <row r="61" spans="1:6" ht="12.75" customHeight="1" x14ac:dyDescent="0.2">
      <c r="A61" s="31"/>
      <c r="B61" s="32" t="s">
        <v>28</v>
      </c>
      <c r="C61" s="33">
        <v>751.87</v>
      </c>
      <c r="D61" s="40">
        <f t="shared" ref="D61:D70" si="16">((C61/C60)-1)*100</f>
        <v>0.40060357605458119</v>
      </c>
      <c r="E61" s="40">
        <f t="shared" ref="E61:E70" si="17">((C61/C$59)-1)*100</f>
        <v>0.30416627756506553</v>
      </c>
      <c r="F61" s="40">
        <f t="shared" ref="F61:F70" si="18">((C61/C49)-1)*100</f>
        <v>5.7363447150812874</v>
      </c>
    </row>
    <row r="62" spans="1:6" ht="12.75" customHeight="1" x14ac:dyDescent="0.2">
      <c r="A62" s="31"/>
      <c r="B62" s="32" t="s">
        <v>29</v>
      </c>
      <c r="C62" s="33">
        <v>752.05</v>
      </c>
      <c r="D62" s="40">
        <f t="shared" si="16"/>
        <v>2.3940308829972778E-2</v>
      </c>
      <c r="E62" s="40">
        <f t="shared" si="17"/>
        <v>0.32817940474125784</v>
      </c>
      <c r="F62" s="40">
        <f t="shared" si="18"/>
        <v>5.5360651136682426</v>
      </c>
    </row>
    <row r="63" spans="1:6" ht="12.75" customHeight="1" x14ac:dyDescent="0.2">
      <c r="A63" s="31"/>
      <c r="B63" s="32" t="s">
        <v>30</v>
      </c>
      <c r="C63" s="33">
        <v>752.52</v>
      </c>
      <c r="D63" s="40">
        <f t="shared" si="16"/>
        <v>6.2495844691179414E-2</v>
      </c>
      <c r="E63" s="40">
        <f t="shared" si="17"/>
        <v>0.39088034792351678</v>
      </c>
      <c r="F63" s="40">
        <f t="shared" si="18"/>
        <v>5.5620239314321029</v>
      </c>
    </row>
    <row r="64" spans="1:6" ht="12.75" customHeight="1" x14ac:dyDescent="0.2">
      <c r="A64" s="31"/>
      <c r="B64" s="32" t="s">
        <v>31</v>
      </c>
      <c r="C64" s="33">
        <v>752.84</v>
      </c>
      <c r="D64" s="40">
        <f t="shared" si="16"/>
        <v>4.2523786743209335E-2</v>
      </c>
      <c r="E64" s="40">
        <f t="shared" si="17"/>
        <v>0.43357035179232284</v>
      </c>
      <c r="F64" s="40">
        <f t="shared" si="18"/>
        <v>4.9781074824999383</v>
      </c>
    </row>
    <row r="65" spans="1:6" ht="12.75" customHeight="1" x14ac:dyDescent="0.2">
      <c r="A65" s="31"/>
      <c r="B65" s="32" t="s">
        <v>32</v>
      </c>
      <c r="C65" s="33">
        <v>763.27</v>
      </c>
      <c r="D65" s="40">
        <f>((C65/C64)-1)*100</f>
        <v>1.3854205408851739</v>
      </c>
      <c r="E65" s="40">
        <f>((C65/C$59)-1)*100</f>
        <v>1.8249976653904154</v>
      </c>
      <c r="F65" s="40">
        <f>((C65/C53)-1)*100</f>
        <v>4.3759486920015966</v>
      </c>
    </row>
    <row r="66" spans="1:6" ht="12.75" customHeight="1" x14ac:dyDescent="0.2">
      <c r="A66" s="31"/>
      <c r="B66" s="32" t="s">
        <v>33</v>
      </c>
      <c r="C66" s="33">
        <v>776.49</v>
      </c>
      <c r="D66" s="40">
        <f t="shared" si="16"/>
        <v>1.7320214340927897</v>
      </c>
      <c r="E66" s="40">
        <f t="shared" si="17"/>
        <v>3.5886284502194554</v>
      </c>
      <c r="F66" s="40">
        <f t="shared" si="18"/>
        <v>4.500370096225037</v>
      </c>
    </row>
    <row r="67" spans="1:6" ht="12.75" customHeight="1" x14ac:dyDescent="0.2">
      <c r="A67" s="31"/>
      <c r="B67" s="32" t="s">
        <v>34</v>
      </c>
      <c r="C67" s="33">
        <v>777.62</v>
      </c>
      <c r="D67" s="40">
        <f>((C67/C66)-1)*100</f>
        <v>0.14552666486367105</v>
      </c>
      <c r="E67" s="40">
        <f>((C67/C$59)-1)*100</f>
        <v>3.7393775263810936</v>
      </c>
      <c r="F67" s="40">
        <f>((C67/C55)-1)*100</f>
        <v>3.603927681628627</v>
      </c>
    </row>
    <row r="68" spans="1:6" ht="12.75" customHeight="1" x14ac:dyDescent="0.2">
      <c r="A68" s="31"/>
      <c r="B68" s="32" t="s">
        <v>35</v>
      </c>
      <c r="C68" s="33">
        <v>778.17</v>
      </c>
      <c r="D68" s="40">
        <f t="shared" si="16"/>
        <v>7.0728633522798567E-2</v>
      </c>
      <c r="E68" s="40">
        <f t="shared" si="17"/>
        <v>3.812750970530554</v>
      </c>
      <c r="F68" s="40">
        <f t="shared" si="18"/>
        <v>3.8820435461693448</v>
      </c>
    </row>
    <row r="69" spans="1:6" ht="12.75" customHeight="1" x14ac:dyDescent="0.2">
      <c r="A69" s="31"/>
      <c r="B69" s="32" t="s">
        <v>36</v>
      </c>
      <c r="C69" s="33">
        <v>778.15</v>
      </c>
      <c r="D69" s="40">
        <v>0</v>
      </c>
      <c r="E69" s="40">
        <f t="shared" si="17"/>
        <v>3.8100828452887425</v>
      </c>
      <c r="F69" s="40">
        <f t="shared" si="18"/>
        <v>3.8461025182496167</v>
      </c>
    </row>
    <row r="70" spans="1:6" ht="12.75" customHeight="1" x14ac:dyDescent="0.2">
      <c r="A70" s="31"/>
      <c r="B70" s="32" t="s">
        <v>3</v>
      </c>
      <c r="C70" s="33">
        <v>779.3</v>
      </c>
      <c r="D70" s="40">
        <f t="shared" si="16"/>
        <v>0.14778641650066149</v>
      </c>
      <c r="E70" s="40">
        <f t="shared" si="17"/>
        <v>3.9635000466921921</v>
      </c>
      <c r="F70" s="40">
        <f t="shared" si="18"/>
        <v>3.9427001360471614</v>
      </c>
    </row>
    <row r="71" spans="1:6" ht="12.75" customHeight="1" x14ac:dyDescent="0.2">
      <c r="A71" s="44"/>
      <c r="B71" s="35" t="s">
        <v>4</v>
      </c>
      <c r="C71" s="33">
        <v>779.75</v>
      </c>
      <c r="D71" s="40">
        <f>((C71/C70)-1)*100</f>
        <v>5.7744129346848361E-2</v>
      </c>
      <c r="E71" s="40">
        <f>((C71/C$59)-1)*100</f>
        <v>4.0235328646326618</v>
      </c>
      <c r="F71" s="40">
        <f>((C71/C59)-1)*100</f>
        <v>4.0235328646326618</v>
      </c>
    </row>
    <row r="72" spans="1:6" ht="12.75" customHeight="1" x14ac:dyDescent="0.2">
      <c r="A72" s="38">
        <v>2019</v>
      </c>
      <c r="B72" s="41" t="s">
        <v>27</v>
      </c>
      <c r="C72" s="42">
        <v>781.79</v>
      </c>
      <c r="D72" s="43">
        <f>((C72/C71)-1)*100</f>
        <v>0.26162231484450071</v>
      </c>
      <c r="E72" s="43">
        <f>((C72/C$71)-1)*100</f>
        <v>0.26162231484450071</v>
      </c>
      <c r="F72" s="43">
        <f>((C72/C60)-1)*100</f>
        <v>4.3959565745723461</v>
      </c>
    </row>
    <row r="73" spans="1:6" ht="17.25" customHeight="1" x14ac:dyDescent="0.2">
      <c r="A73" s="31"/>
      <c r="B73" s="32" t="s">
        <v>28</v>
      </c>
      <c r="C73" s="33">
        <v>781.67</v>
      </c>
      <c r="D73" s="40">
        <f t="shared" ref="D73:D76" si="19">((C73/C72)-1)*100</f>
        <v>-1.5349390501284699E-2</v>
      </c>
      <c r="E73" s="40">
        <f>((C73/C$71)-1)*100</f>
        <v>0.24623276691246865</v>
      </c>
      <c r="F73" s="40">
        <f t="shared" ref="F73:F76" si="20">((C73/C61)-1)*100</f>
        <v>3.9634511285195462</v>
      </c>
    </row>
    <row r="74" spans="1:6" ht="12.75" customHeight="1" x14ac:dyDescent="0.2">
      <c r="A74" s="31"/>
      <c r="B74" s="32" t="s">
        <v>29</v>
      </c>
      <c r="C74" s="33">
        <v>781.75</v>
      </c>
      <c r="D74" s="40">
        <f t="shared" si="19"/>
        <v>1.0234497933914177E-2</v>
      </c>
      <c r="E74" s="40">
        <f t="shared" ref="E74:E83" si="21">((C74/C$71)-1)*100</f>
        <v>0.25649246553383076</v>
      </c>
      <c r="F74" s="40">
        <f t="shared" si="20"/>
        <v>3.9492055049531238</v>
      </c>
    </row>
    <row r="75" spans="1:6" ht="12.75" customHeight="1" x14ac:dyDescent="0.2">
      <c r="A75" s="31"/>
      <c r="B75" s="32" t="s">
        <v>30</v>
      </c>
      <c r="C75" s="33">
        <v>781.79</v>
      </c>
      <c r="D75" s="40">
        <f t="shared" si="19"/>
        <v>5.1167252957950993E-3</v>
      </c>
      <c r="E75" s="40">
        <f t="shared" si="21"/>
        <v>0.26162231484450071</v>
      </c>
      <c r="F75" s="40">
        <f t="shared" si="20"/>
        <v>3.8895976186679393</v>
      </c>
    </row>
    <row r="76" spans="1:6" ht="12.75" customHeight="1" x14ac:dyDescent="0.2">
      <c r="A76" s="31"/>
      <c r="B76" s="32" t="s">
        <v>31</v>
      </c>
      <c r="C76" s="33">
        <v>784.85</v>
      </c>
      <c r="D76" s="40">
        <f t="shared" si="19"/>
        <v>0.39140945778279868</v>
      </c>
      <c r="E76" s="40">
        <f t="shared" si="21"/>
        <v>0.65405578711126289</v>
      </c>
      <c r="F76" s="40">
        <f t="shared" si="20"/>
        <v>4.251899473991827</v>
      </c>
    </row>
    <row r="77" spans="1:6" ht="12.75" customHeight="1" x14ac:dyDescent="0.2">
      <c r="A77" s="31"/>
      <c r="B77" s="32" t="s">
        <v>32</v>
      </c>
      <c r="C77" s="33">
        <v>787.02</v>
      </c>
      <c r="D77" s="40">
        <f>((C77/C76)-1)*100</f>
        <v>0.27648595272982135</v>
      </c>
      <c r="E77" s="40">
        <f t="shared" si="21"/>
        <v>0.93235011221544095</v>
      </c>
      <c r="F77" s="40">
        <f>((C77/C65)-1)*100</f>
        <v>3.1116118804616955</v>
      </c>
    </row>
    <row r="78" spans="1:6" ht="12.75" customHeight="1" x14ac:dyDescent="0.2">
      <c r="A78" s="31"/>
      <c r="B78" s="32" t="s">
        <v>33</v>
      </c>
      <c r="C78" s="33">
        <v>805.56</v>
      </c>
      <c r="D78" s="40">
        <f t="shared" ref="D78" si="22">((C78/C77)-1)*100</f>
        <v>2.3557215826789601</v>
      </c>
      <c r="E78" s="40">
        <f t="shared" si="21"/>
        <v>3.3100352677140066</v>
      </c>
      <c r="F78" s="40">
        <f t="shared" ref="F78" si="23">((C78/C66)-1)*100</f>
        <v>3.7437700421125708</v>
      </c>
    </row>
    <row r="79" spans="1:6" ht="12.75" customHeight="1" x14ac:dyDescent="0.2">
      <c r="A79" s="31"/>
      <c r="B79" s="32" t="s">
        <v>34</v>
      </c>
      <c r="C79" s="33">
        <v>820.83</v>
      </c>
      <c r="D79" s="40">
        <f>((C79/C78)-1)*100</f>
        <v>1.8955757485475955</v>
      </c>
      <c r="E79" s="40">
        <f t="shared" si="21"/>
        <v>5.2683552420647706</v>
      </c>
      <c r="F79" s="40">
        <f>((C79/C67)-1)*100</f>
        <v>5.556698644582192</v>
      </c>
    </row>
    <row r="80" spans="1:6" ht="12.75" customHeight="1" x14ac:dyDescent="0.2">
      <c r="A80" s="31"/>
      <c r="B80" s="32" t="s">
        <v>35</v>
      </c>
      <c r="C80" s="33">
        <v>820.69</v>
      </c>
      <c r="D80" s="40">
        <f t="shared" ref="D80:D94" si="24">((C80/C79)-1)*100</f>
        <v>-1.7055906826013434E-2</v>
      </c>
      <c r="E80" s="40">
        <f t="shared" si="21"/>
        <v>5.2504007694774035</v>
      </c>
      <c r="F80" s="40">
        <f t="shared" ref="F80:F82" si="25">((C80/C68)-1)*100</f>
        <v>5.4641016744413351</v>
      </c>
    </row>
    <row r="81" spans="1:6" ht="12.75" customHeight="1" x14ac:dyDescent="0.2">
      <c r="A81" s="31"/>
      <c r="B81" s="32" t="s">
        <v>36</v>
      </c>
      <c r="C81" s="33">
        <v>821.64</v>
      </c>
      <c r="D81" s="40">
        <f t="shared" si="24"/>
        <v>0.11575625388391408</v>
      </c>
      <c r="E81" s="40">
        <f t="shared" si="21"/>
        <v>5.3722346906059704</v>
      </c>
      <c r="F81" s="40">
        <f t="shared" si="25"/>
        <v>5.5888967422733415</v>
      </c>
    </row>
    <row r="82" spans="1:6" ht="12.75" customHeight="1" x14ac:dyDescent="0.2">
      <c r="A82" s="31"/>
      <c r="B82" s="32" t="s">
        <v>3</v>
      </c>
      <c r="C82" s="33">
        <v>823.01</v>
      </c>
      <c r="D82" s="40">
        <f t="shared" si="24"/>
        <v>0.16673969134901601</v>
      </c>
      <c r="E82" s="40">
        <f t="shared" si="21"/>
        <v>5.5479320294966383</v>
      </c>
      <c r="F82" s="40">
        <f t="shared" si="25"/>
        <v>5.608879763890684</v>
      </c>
    </row>
    <row r="83" spans="1:6" ht="12.75" customHeight="1" x14ac:dyDescent="0.2">
      <c r="A83" s="44"/>
      <c r="B83" s="35" t="s">
        <v>4</v>
      </c>
      <c r="C83" s="33">
        <v>823.52</v>
      </c>
      <c r="D83" s="40">
        <f t="shared" si="24"/>
        <v>6.1967655314032477E-2</v>
      </c>
      <c r="E83" s="40">
        <f t="shared" si="21"/>
        <v>5.6133376082077469</v>
      </c>
      <c r="F83" s="40">
        <f>((C83/C71)-1)*100</f>
        <v>5.6133376082077469</v>
      </c>
    </row>
    <row r="84" spans="1:6" ht="12.75" customHeight="1" x14ac:dyDescent="0.2">
      <c r="A84" s="38">
        <v>2020</v>
      </c>
      <c r="B84" s="41" t="s">
        <v>27</v>
      </c>
      <c r="C84" s="42">
        <v>829.27</v>
      </c>
      <c r="D84" s="43">
        <f t="shared" si="24"/>
        <v>0.69822226539730803</v>
      </c>
      <c r="E84" s="43">
        <f t="shared" ref="E84:E95" si="26">((C84/C$83)-1)*100</f>
        <v>0.69822226539730803</v>
      </c>
      <c r="F84" s="43">
        <f>((C84/C72)-1)*100</f>
        <v>6.0732421750086418</v>
      </c>
    </row>
    <row r="85" spans="1:6" ht="12.75" customHeight="1" x14ac:dyDescent="0.2">
      <c r="A85" s="31"/>
      <c r="B85" s="32" t="s">
        <v>28</v>
      </c>
      <c r="C85" s="33">
        <v>829.33</v>
      </c>
      <c r="D85" s="40">
        <f>((C85/C84)-1)*100</f>
        <v>7.2352792214847028E-3</v>
      </c>
      <c r="E85" s="40">
        <f>((C85/C$83)-1)*100</f>
        <v>0.70550806294928936</v>
      </c>
      <c r="F85" s="40">
        <f>((C85/C73)-1)*100</f>
        <v>6.0972021441273228</v>
      </c>
    </row>
    <row r="86" spans="1:6" ht="12.75" customHeight="1" x14ac:dyDescent="0.2">
      <c r="A86" s="31"/>
      <c r="B86" s="32" t="s">
        <v>29</v>
      </c>
      <c r="C86" s="33">
        <v>829.84</v>
      </c>
      <c r="D86" s="40">
        <f>((C86/C85)-1)*100</f>
        <v>6.1495424016966282E-2</v>
      </c>
      <c r="E86" s="40">
        <f>((C86/C$83)-1)*100</f>
        <v>0.76743734214106407</v>
      </c>
      <c r="F86" s="40">
        <f>((C86/C74)-1)*100</f>
        <v>6.1515829868884042</v>
      </c>
    </row>
    <row r="87" spans="1:6" ht="12.75" customHeight="1" x14ac:dyDescent="0.2">
      <c r="A87" s="31"/>
      <c r="B87" s="32" t="s">
        <v>30</v>
      </c>
      <c r="C87" s="33">
        <v>829.18</v>
      </c>
      <c r="D87" s="40">
        <f t="shared" si="24"/>
        <v>-7.9533404029696886E-2</v>
      </c>
      <c r="E87" s="40">
        <f t="shared" si="26"/>
        <v>0.68729356906935823</v>
      </c>
      <c r="F87" s="40">
        <f t="shared" ref="F87:F95" si="27">((C87/C75)-1)*100</f>
        <v>6.06173013213267</v>
      </c>
    </row>
    <row r="88" spans="1:6" ht="12.75" customHeight="1" x14ac:dyDescent="0.2">
      <c r="A88" s="31"/>
      <c r="B88" s="32" t="s">
        <v>31</v>
      </c>
      <c r="C88" s="33">
        <v>830.97</v>
      </c>
      <c r="D88" s="40">
        <f t="shared" ref="D88:D93" si="28">((C88/C87)-1)*100</f>
        <v>0.21587592561327362</v>
      </c>
      <c r="E88" s="40">
        <f t="shared" ref="E88:E93" si="29">((C88/C$83)-1)*100</f>
        <v>0.90465319603654226</v>
      </c>
      <c r="F88" s="40">
        <f t="shared" si="27"/>
        <v>5.8762820921195225</v>
      </c>
    </row>
    <row r="89" spans="1:6" ht="12.75" customHeight="1" x14ac:dyDescent="0.2">
      <c r="A89" s="31"/>
      <c r="B89" s="32" t="s">
        <v>32</v>
      </c>
      <c r="C89" s="33">
        <v>831.97</v>
      </c>
      <c r="D89" s="40">
        <f t="shared" si="28"/>
        <v>0.12034128789246701</v>
      </c>
      <c r="E89" s="40">
        <f t="shared" si="29"/>
        <v>1.0260831552360683</v>
      </c>
      <c r="F89" s="40">
        <f t="shared" si="27"/>
        <v>5.7114177530431354</v>
      </c>
    </row>
    <row r="90" spans="1:6" ht="12.75" customHeight="1" x14ac:dyDescent="0.2">
      <c r="A90" s="31"/>
      <c r="B90" s="32" t="s">
        <v>33</v>
      </c>
      <c r="C90" s="33">
        <v>832.35</v>
      </c>
      <c r="D90" s="40">
        <f t="shared" si="28"/>
        <v>4.5674723848221355E-2</v>
      </c>
      <c r="E90" s="40">
        <f t="shared" si="29"/>
        <v>1.0722265397318909</v>
      </c>
      <c r="F90" s="40">
        <f>((C90/C78)-1)*100</f>
        <v>3.3256368240726975</v>
      </c>
    </row>
    <row r="91" spans="1:6" ht="12.75" customHeight="1" x14ac:dyDescent="0.2">
      <c r="A91" s="31"/>
      <c r="B91" s="32" t="s">
        <v>34</v>
      </c>
      <c r="C91" s="33">
        <v>834.78</v>
      </c>
      <c r="D91" s="40">
        <f t="shared" si="28"/>
        <v>0.29194449450351545</v>
      </c>
      <c r="E91" s="40">
        <f t="shared" si="29"/>
        <v>1.3673013405867573</v>
      </c>
      <c r="F91" s="40">
        <f>((C91/C79)-1)*100</f>
        <v>1.6994992873067494</v>
      </c>
    </row>
    <row r="92" spans="1:6" ht="12.75" customHeight="1" x14ac:dyDescent="0.2">
      <c r="A92" s="31"/>
      <c r="B92" s="32" t="s">
        <v>35</v>
      </c>
      <c r="C92" s="33">
        <v>833.88</v>
      </c>
      <c r="D92" s="40">
        <f t="shared" si="28"/>
        <v>-0.10781283691511101</v>
      </c>
      <c r="E92" s="40">
        <f t="shared" si="29"/>
        <v>1.2580143773071706</v>
      </c>
      <c r="F92" s="40">
        <f>((C92/C80)-1)*100</f>
        <v>1.6071841986621038</v>
      </c>
    </row>
    <row r="93" spans="1:6" ht="12.75" customHeight="1" x14ac:dyDescent="0.2">
      <c r="A93" s="31"/>
      <c r="B93" s="32" t="s">
        <v>36</v>
      </c>
      <c r="C93" s="33">
        <v>834.84</v>
      </c>
      <c r="D93" s="40">
        <f t="shared" si="28"/>
        <v>0.11512447834221007</v>
      </c>
      <c r="E93" s="40">
        <f t="shared" si="29"/>
        <v>1.3745871381387387</v>
      </c>
      <c r="F93" s="40">
        <f>((C93/C81)-1)*100</f>
        <v>1.6065430115379087</v>
      </c>
    </row>
    <row r="94" spans="1:6" ht="12.75" customHeight="1" x14ac:dyDescent="0.2">
      <c r="A94" s="31"/>
      <c r="B94" s="32" t="s">
        <v>3</v>
      </c>
      <c r="C94" s="33">
        <v>838.18</v>
      </c>
      <c r="D94" s="40">
        <f t="shared" si="24"/>
        <v>0.40007666139618703</v>
      </c>
      <c r="E94" s="40">
        <f t="shared" si="26"/>
        <v>1.7801632018651592</v>
      </c>
      <c r="F94" s="40">
        <f t="shared" si="27"/>
        <v>1.8432339825761535</v>
      </c>
    </row>
    <row r="95" spans="1:6" ht="12.75" customHeight="1" x14ac:dyDescent="0.2">
      <c r="A95" s="31"/>
      <c r="B95" s="32" t="s">
        <v>4</v>
      </c>
      <c r="C95" s="33">
        <v>840.29</v>
      </c>
      <c r="D95" s="40">
        <f t="shared" ref="D95:D97" si="30">((C95/C94)-1)*100</f>
        <v>0.25173590398244183</v>
      </c>
      <c r="E95" s="40">
        <f t="shared" si="26"/>
        <v>2.0363804157761844</v>
      </c>
      <c r="F95" s="40">
        <f t="shared" si="27"/>
        <v>2.0363804157761844</v>
      </c>
    </row>
    <row r="96" spans="1:6" ht="12.75" customHeight="1" x14ac:dyDescent="0.2">
      <c r="A96" s="38">
        <v>2021</v>
      </c>
      <c r="B96" s="41" t="s">
        <v>27</v>
      </c>
      <c r="C96" s="42">
        <v>841.77</v>
      </c>
      <c r="D96" s="43">
        <f t="shared" si="30"/>
        <v>0.17612966951885412</v>
      </c>
      <c r="E96" s="43">
        <f t="shared" ref="E96:E97" si="31">((C96/C$95)-1)*100</f>
        <v>0.17612966951885412</v>
      </c>
      <c r="F96" s="43">
        <f t="shared" ref="F96:F97" si="32">((C96/C84)-1)*100</f>
        <v>1.5073498378091577</v>
      </c>
    </row>
    <row r="97" spans="1:6" ht="12.75" customHeight="1" x14ac:dyDescent="0.2">
      <c r="A97" s="31"/>
      <c r="B97" s="32" t="s">
        <v>28</v>
      </c>
      <c r="C97" s="33">
        <v>843.22</v>
      </c>
      <c r="D97" s="40">
        <f t="shared" si="30"/>
        <v>0.17225607945163812</v>
      </c>
      <c r="E97" s="40">
        <f t="shared" si="31"/>
        <v>0.34868914303396448</v>
      </c>
      <c r="F97" s="40">
        <f t="shared" si="32"/>
        <v>1.6748459599917886</v>
      </c>
    </row>
    <row r="98" spans="1:6" ht="12.75" customHeight="1" x14ac:dyDescent="0.2">
      <c r="A98" s="31"/>
      <c r="B98" s="32" t="s">
        <v>29</v>
      </c>
      <c r="C98" s="33">
        <v>844.95</v>
      </c>
      <c r="D98" s="40">
        <f t="shared" ref="D98:D103" si="33">((C98/C97)-1)*100</f>
        <v>0.20516591162449416</v>
      </c>
      <c r="E98" s="40">
        <f t="shared" ref="E98:E103" si="34">((C98/C$95)-1)*100</f>
        <v>0.5545704459174905</v>
      </c>
      <c r="F98" s="40">
        <f t="shared" ref="F98:F103" si="35">((C98/C86)-1)*100</f>
        <v>1.8208329316494742</v>
      </c>
    </row>
    <row r="99" spans="1:6" ht="12.75" customHeight="1" x14ac:dyDescent="0.2">
      <c r="A99" s="31"/>
      <c r="B99" s="32" t="s">
        <v>30</v>
      </c>
      <c r="C99" s="33">
        <v>853.11</v>
      </c>
      <c r="D99" s="40">
        <f t="shared" si="33"/>
        <v>0.96573761761049592</v>
      </c>
      <c r="E99" s="40">
        <f t="shared" si="34"/>
        <v>1.5256637589403654</v>
      </c>
      <c r="F99" s="40">
        <f t="shared" si="35"/>
        <v>2.8859837429749957</v>
      </c>
    </row>
    <row r="100" spans="1:6" ht="12.75" customHeight="1" x14ac:dyDescent="0.2">
      <c r="A100" s="31"/>
      <c r="B100" s="32" t="s">
        <v>31</v>
      </c>
      <c r="C100" s="33">
        <v>855.46</v>
      </c>
      <c r="D100" s="40">
        <f t="shared" si="33"/>
        <v>0.27546271875842354</v>
      </c>
      <c r="E100" s="40">
        <f t="shared" si="34"/>
        <v>1.8053291125682991</v>
      </c>
      <c r="F100" s="40">
        <f t="shared" si="35"/>
        <v>2.9471581404864278</v>
      </c>
    </row>
    <row r="101" spans="1:6" ht="12.75" customHeight="1" x14ac:dyDescent="0.2">
      <c r="A101" s="31"/>
      <c r="B101" s="32" t="s">
        <v>32</v>
      </c>
      <c r="C101" s="33">
        <v>872.54</v>
      </c>
      <c r="D101" s="40">
        <f t="shared" si="33"/>
        <v>1.9965866317536607</v>
      </c>
      <c r="E101" s="40">
        <f t="shared" si="34"/>
        <v>3.8379607040426533</v>
      </c>
      <c r="F101" s="40">
        <f t="shared" si="35"/>
        <v>4.8763777540055342</v>
      </c>
    </row>
    <row r="102" spans="1:6" ht="12.75" customHeight="1" x14ac:dyDescent="0.2">
      <c r="A102" s="31"/>
      <c r="B102" s="32" t="s">
        <v>33</v>
      </c>
      <c r="C102" s="33">
        <v>912.13</v>
      </c>
      <c r="D102" s="40">
        <f t="shared" si="33"/>
        <v>4.5373278015907514</v>
      </c>
      <c r="E102" s="40">
        <f t="shared" si="34"/>
        <v>8.5494293636720684</v>
      </c>
      <c r="F102" s="40">
        <f t="shared" si="35"/>
        <v>9.5849101940289607</v>
      </c>
    </row>
    <row r="103" spans="1:6" ht="12.75" customHeight="1" x14ac:dyDescent="0.2">
      <c r="A103" s="31"/>
      <c r="B103" s="32" t="s">
        <v>34</v>
      </c>
      <c r="C103" s="33">
        <v>913.36</v>
      </c>
      <c r="D103" s="40">
        <f t="shared" si="33"/>
        <v>0.13484919912731819</v>
      </c>
      <c r="E103" s="40">
        <f t="shared" si="34"/>
        <v>8.6958073998262506</v>
      </c>
      <c r="F103" s="40">
        <f t="shared" si="35"/>
        <v>9.4132585830997364</v>
      </c>
    </row>
    <row r="104" spans="1:6" ht="12.75" customHeight="1" x14ac:dyDescent="0.2">
      <c r="A104" s="31"/>
      <c r="B104" s="32" t="s">
        <v>35</v>
      </c>
      <c r="C104" s="33">
        <v>918.16</v>
      </c>
      <c r="D104" s="40">
        <f t="shared" ref="D104:D109" si="36">((C104/C103)-1)*100</f>
        <v>0.52553210125252381</v>
      </c>
      <c r="E104" s="40">
        <f>((C104/C$95)-1)*100</f>
        <v>9.2670387604279583</v>
      </c>
      <c r="F104" s="40">
        <f t="shared" ref="F104:F109" si="37">((C104/C92)-1)*100</f>
        <v>10.106969827792955</v>
      </c>
    </row>
    <row r="105" spans="1:6" ht="12.75" customHeight="1" x14ac:dyDescent="0.2">
      <c r="A105" s="31"/>
      <c r="B105" s="32" t="s">
        <v>36</v>
      </c>
      <c r="C105" s="33">
        <v>921.08</v>
      </c>
      <c r="D105" s="40">
        <f t="shared" si="36"/>
        <v>0.31802735906596435</v>
      </c>
      <c r="E105" s="40">
        <f>((C105/C$95)-1)*100</f>
        <v>9.6145378381273119</v>
      </c>
      <c r="F105" s="40">
        <f t="shared" si="37"/>
        <v>10.330123137367631</v>
      </c>
    </row>
    <row r="106" spans="1:6" ht="12.75" customHeight="1" x14ac:dyDescent="0.2">
      <c r="A106" s="31"/>
      <c r="B106" s="32" t="s">
        <v>3</v>
      </c>
      <c r="C106" s="33">
        <v>922.18</v>
      </c>
      <c r="D106" s="40">
        <f t="shared" si="36"/>
        <v>0.11942502279931322</v>
      </c>
      <c r="E106" s="40">
        <f>((C106/C$95)-1)*100</f>
        <v>9.7454450249318647</v>
      </c>
      <c r="F106" s="40">
        <f t="shared" si="37"/>
        <v>10.021713713044921</v>
      </c>
    </row>
    <row r="107" spans="1:6" ht="12.75" customHeight="1" x14ac:dyDescent="0.2">
      <c r="A107" s="31"/>
      <c r="B107" s="32" t="s">
        <v>4</v>
      </c>
      <c r="C107" s="33">
        <v>923.34</v>
      </c>
      <c r="D107" s="40">
        <f t="shared" si="36"/>
        <v>0.12578889153962436</v>
      </c>
      <c r="E107" s="40">
        <f>((C107/C$95)-1)*100</f>
        <v>9.8834926037439494</v>
      </c>
      <c r="F107" s="40">
        <f t="shared" si="37"/>
        <v>9.8834926037439494</v>
      </c>
    </row>
    <row r="108" spans="1:6" ht="12.75" customHeight="1" x14ac:dyDescent="0.2">
      <c r="A108" s="38">
        <v>2022</v>
      </c>
      <c r="B108" s="41" t="s">
        <v>27</v>
      </c>
      <c r="C108" s="42">
        <v>922.86</v>
      </c>
      <c r="D108" s="43">
        <f t="shared" si="36"/>
        <v>-5.1985184222502756E-2</v>
      </c>
      <c r="E108" s="43">
        <f>((C108/C$107)-1)*100</f>
        <v>-5.1985184222502756E-2</v>
      </c>
      <c r="F108" s="43">
        <f t="shared" si="37"/>
        <v>9.6332727467122847</v>
      </c>
    </row>
    <row r="109" spans="1:6" ht="12.75" customHeight="1" x14ac:dyDescent="0.2">
      <c r="A109" s="31"/>
      <c r="B109" s="32" t="s">
        <v>28</v>
      </c>
      <c r="C109" s="33">
        <v>924.35</v>
      </c>
      <c r="D109" s="40">
        <f t="shared" si="36"/>
        <v>0.16145460849965598</v>
      </c>
      <c r="E109" s="40">
        <f>((C109/C$107)-1)*100</f>
        <v>0.10938549180150581</v>
      </c>
      <c r="F109" s="40">
        <f t="shared" si="37"/>
        <v>9.6214511041009523</v>
      </c>
    </row>
    <row r="110" spans="1:6" ht="12.75" customHeight="1" x14ac:dyDescent="0.2">
      <c r="A110" s="31"/>
      <c r="B110" s="32" t="s">
        <v>29</v>
      </c>
      <c r="C110" s="33">
        <v>925.69</v>
      </c>
      <c r="D110" s="40">
        <f>((C110/C109)-1)*100</f>
        <v>0.14496673338022514</v>
      </c>
      <c r="E110" s="40">
        <f>((C110/C$107)-1)*100</f>
        <v>0.25451079775598018</v>
      </c>
      <c r="F110" s="40">
        <f>((C110/C98)-1)*100</f>
        <v>9.5555950056216421</v>
      </c>
    </row>
    <row r="111" spans="1:6" ht="12.75" customHeight="1" x14ac:dyDescent="0.2">
      <c r="A111" s="31"/>
      <c r="B111" s="32" t="s">
        <v>30</v>
      </c>
      <c r="C111" s="33">
        <v>925.95</v>
      </c>
      <c r="D111" s="40">
        <f>((C111/C110)-1)*100</f>
        <v>2.8087156607492503E-2</v>
      </c>
      <c r="E111" s="40">
        <f>((C111/C$107)-1)*100</f>
        <v>0.28266943920982612</v>
      </c>
      <c r="F111" s="40">
        <f>((C111/C99)-1)*100</f>
        <v>8.5381720997292234</v>
      </c>
    </row>
    <row r="112" spans="1:6" ht="12.75" customHeight="1" x14ac:dyDescent="0.2">
      <c r="A112" s="31"/>
      <c r="B112" s="32" t="s">
        <v>31</v>
      </c>
      <c r="C112" s="33">
        <v>931.22</v>
      </c>
      <c r="D112" s="40">
        <f>((C112/C111)-1)*100</f>
        <v>0.56914520222473008</v>
      </c>
      <c r="E112" s="40">
        <f>((C112/C$107)-1)*100</f>
        <v>0.85342344098597867</v>
      </c>
      <c r="F112" s="40">
        <f>((C112/C100)-1)*100</f>
        <v>8.8560540527903076</v>
      </c>
    </row>
    <row r="113" spans="1:6" ht="12.75" customHeight="1" x14ac:dyDescent="0.2">
      <c r="A113" s="31"/>
      <c r="B113" s="32" t="s">
        <v>32</v>
      </c>
      <c r="C113" s="33">
        <v>933.76</v>
      </c>
      <c r="D113" s="40">
        <f t="shared" ref="D113" si="38">((C113/C112)-1)*100</f>
        <v>0.27276046476665261</v>
      </c>
      <c r="E113" s="40">
        <f t="shared" ref="E113" si="39">((C113/C$107)-1)*100</f>
        <v>1.1285117074966822</v>
      </c>
      <c r="F113" s="40">
        <f t="shared" ref="F113" si="40">((C113/C101)-1)*100</f>
        <v>7.0162972471176088</v>
      </c>
    </row>
    <row r="114" spans="1:6" ht="12.75" customHeight="1" x14ac:dyDescent="0.2">
      <c r="A114" s="31"/>
      <c r="B114" s="32" t="s">
        <v>33</v>
      </c>
      <c r="C114" s="33">
        <v>1015.09</v>
      </c>
      <c r="D114" s="40">
        <f t="shared" ref="D114:D115" si="41">((C114/C113)-1)*100</f>
        <v>8.7099468814256333</v>
      </c>
      <c r="E114" s="40">
        <f t="shared" ref="E114:E119" si="42">((C114/C$107)-1)*100</f>
        <v>9.9367513591959611</v>
      </c>
      <c r="F114" s="40">
        <f t="shared" ref="F114:F115" si="43">((C114/C102)-1)*100</f>
        <v>11.287864668413494</v>
      </c>
    </row>
    <row r="115" spans="1:6" ht="12.75" customHeight="1" x14ac:dyDescent="0.2">
      <c r="A115" s="31"/>
      <c r="B115" s="32" t="s">
        <v>34</v>
      </c>
      <c r="C115" s="33">
        <v>1018.99</v>
      </c>
      <c r="D115" s="40">
        <f t="shared" si="41"/>
        <v>0.38420238599532475</v>
      </c>
      <c r="E115" s="40">
        <f t="shared" si="42"/>
        <v>10.359130981003739</v>
      </c>
      <c r="F115" s="40">
        <f t="shared" si="43"/>
        <v>11.564990803188223</v>
      </c>
    </row>
    <row r="116" spans="1:6" ht="12.75" customHeight="1" x14ac:dyDescent="0.2">
      <c r="A116" s="31"/>
      <c r="B116" s="32" t="s">
        <v>35</v>
      </c>
      <c r="C116" s="33">
        <v>1019.65</v>
      </c>
      <c r="D116" s="40">
        <f>((C116/C115)-1)*100</f>
        <v>6.4770017370130439E-2</v>
      </c>
      <c r="E116" s="40">
        <f t="shared" si="42"/>
        <v>10.430610609309676</v>
      </c>
      <c r="F116" s="40">
        <f t="shared" ref="F116:F121" si="44">((C116/C104)-1)*100</f>
        <v>11.053628997124676</v>
      </c>
    </row>
    <row r="117" spans="1:6" ht="12.75" customHeight="1" x14ac:dyDescent="0.2">
      <c r="A117" s="31"/>
      <c r="B117" s="32" t="s">
        <v>36</v>
      </c>
      <c r="C117" s="33">
        <v>1026.8699999999999</v>
      </c>
      <c r="D117" s="40">
        <f>((C117/C116)-1)*100</f>
        <v>0.70808610797821192</v>
      </c>
      <c r="E117" s="40">
        <f t="shared" si="42"/>
        <v>11.212554421989719</v>
      </c>
      <c r="F117" s="40">
        <f t="shared" si="44"/>
        <v>11.485430147218455</v>
      </c>
    </row>
    <row r="118" spans="1:6" ht="12.75" customHeight="1" x14ac:dyDescent="0.2">
      <c r="A118" s="31"/>
      <c r="B118" s="32" t="s">
        <v>3</v>
      </c>
      <c r="C118" s="33">
        <v>1027.56</v>
      </c>
      <c r="D118" s="40">
        <f>((C118/C117)-1)*100</f>
        <v>6.7194484209309735E-2</v>
      </c>
      <c r="E118" s="40">
        <f t="shared" si="42"/>
        <v>11.287283124309555</v>
      </c>
      <c r="F118" s="40">
        <f t="shared" si="44"/>
        <v>11.427270164176196</v>
      </c>
    </row>
    <row r="119" spans="1:6" ht="12.75" customHeight="1" x14ac:dyDescent="0.2">
      <c r="A119" s="31"/>
      <c r="B119" s="32" t="s">
        <v>4</v>
      </c>
      <c r="C119" s="33">
        <v>1028.22</v>
      </c>
      <c r="D119" s="40">
        <f>((C119/C118)-1)*100</f>
        <v>6.4229825995565371E-2</v>
      </c>
      <c r="E119" s="40">
        <f t="shared" si="42"/>
        <v>11.358762752615515</v>
      </c>
      <c r="F119" s="40">
        <f t="shared" si="44"/>
        <v>11.358762752615515</v>
      </c>
    </row>
    <row r="120" spans="1:6" ht="12.75" customHeight="1" x14ac:dyDescent="0.2">
      <c r="A120" s="38">
        <v>2023</v>
      </c>
      <c r="B120" s="41" t="s">
        <v>27</v>
      </c>
      <c r="C120" s="42">
        <v>1030.06</v>
      </c>
      <c r="D120" s="43">
        <f t="shared" ref="D120" si="45">((C120/C119)-1)*100</f>
        <v>0.17895003014918309</v>
      </c>
      <c r="E120" s="43">
        <f t="shared" ref="E120:E125" si="46">((C120/C$119)-1)*100</f>
        <v>0.17895003014918309</v>
      </c>
      <c r="F120" s="43">
        <f t="shared" si="44"/>
        <v>11.616063108163743</v>
      </c>
    </row>
    <row r="121" spans="1:6" ht="12.75" customHeight="1" x14ac:dyDescent="0.2">
      <c r="A121" s="31"/>
      <c r="B121" s="32" t="s">
        <v>28</v>
      </c>
      <c r="C121" s="33">
        <v>1031.95</v>
      </c>
      <c r="D121" s="40">
        <f t="shared" ref="D121:D126" si="47">((C121/C120)-1)*100</f>
        <v>0.18348445721609874</v>
      </c>
      <c r="E121" s="40">
        <f t="shared" si="46"/>
        <v>0.3627628328567889</v>
      </c>
      <c r="F121" s="40">
        <f t="shared" si="44"/>
        <v>11.64061232217235</v>
      </c>
    </row>
    <row r="122" spans="1:6" ht="12.75" customHeight="1" x14ac:dyDescent="0.2">
      <c r="A122" s="31"/>
      <c r="B122" s="32" t="s">
        <v>29</v>
      </c>
      <c r="C122" s="33">
        <v>1037.44</v>
      </c>
      <c r="D122" s="40">
        <f t="shared" si="47"/>
        <v>0.53200251950191735</v>
      </c>
      <c r="E122" s="40">
        <f t="shared" si="46"/>
        <v>0.89669525976932007</v>
      </c>
      <c r="F122" s="40">
        <f t="shared" ref="F122:F127" si="48">((C122/C110)-1)*100</f>
        <v>12.072075964955875</v>
      </c>
    </row>
    <row r="123" spans="1:6" ht="12.75" customHeight="1" x14ac:dyDescent="0.2">
      <c r="A123" s="31"/>
      <c r="B123" s="32" t="s">
        <v>30</v>
      </c>
      <c r="C123" s="33">
        <v>1038.19</v>
      </c>
      <c r="D123" s="40">
        <f t="shared" si="47"/>
        <v>7.2293337446027728E-2</v>
      </c>
      <c r="E123" s="40">
        <f t="shared" si="46"/>
        <v>0.96963684814534989</v>
      </c>
      <c r="F123" s="40">
        <f t="shared" si="48"/>
        <v>12.121604838274202</v>
      </c>
    </row>
    <row r="124" spans="1:6" ht="12.75" customHeight="1" x14ac:dyDescent="0.2">
      <c r="A124" s="31"/>
      <c r="B124" s="32" t="s">
        <v>31</v>
      </c>
      <c r="C124" s="33">
        <v>1042.4100000000001</v>
      </c>
      <c r="D124" s="40">
        <f t="shared" si="47"/>
        <v>0.4064766564886968</v>
      </c>
      <c r="E124" s="40">
        <f t="shared" si="46"/>
        <v>1.3800548520744638</v>
      </c>
      <c r="F124" s="40">
        <f t="shared" si="48"/>
        <v>11.940250424174748</v>
      </c>
    </row>
    <row r="125" spans="1:6" ht="12.75" customHeight="1" x14ac:dyDescent="0.2">
      <c r="A125" s="31"/>
      <c r="B125" s="32" t="s">
        <v>32</v>
      </c>
      <c r="C125" s="33">
        <v>1045.3399999999999</v>
      </c>
      <c r="D125" s="40">
        <f t="shared" si="47"/>
        <v>0.28107942172463929</v>
      </c>
      <c r="E125" s="40">
        <f t="shared" si="46"/>
        <v>1.6650133239968001</v>
      </c>
      <c r="F125" s="40">
        <f t="shared" si="48"/>
        <v>11.949537354352291</v>
      </c>
    </row>
    <row r="126" spans="1:6" ht="12.75" customHeight="1" x14ac:dyDescent="0.2">
      <c r="A126" s="31"/>
      <c r="B126" s="32" t="s">
        <v>33</v>
      </c>
      <c r="C126" s="33">
        <v>1085.22</v>
      </c>
      <c r="D126" s="40">
        <f t="shared" si="47"/>
        <v>3.8150266898808072</v>
      </c>
      <c r="E126" s="40">
        <f t="shared" ref="E126:E131" si="49">((C126/C$119)-1)*100</f>
        <v>5.5435607165781553</v>
      </c>
      <c r="F126" s="40">
        <f t="shared" si="48"/>
        <v>6.9087470076544921</v>
      </c>
    </row>
    <row r="127" spans="1:6" ht="12.75" customHeight="1" x14ac:dyDescent="0.2">
      <c r="A127" s="31"/>
      <c r="B127" s="32" t="s">
        <v>34</v>
      </c>
      <c r="C127" s="33">
        <v>1088.05</v>
      </c>
      <c r="D127" s="40">
        <f t="shared" ref="D127:D143" si="50">((C127/C126)-1)*100</f>
        <v>0.26077661672287977</v>
      </c>
      <c r="E127" s="40">
        <f t="shared" si="49"/>
        <v>5.8187936433837129</v>
      </c>
      <c r="F127" s="40">
        <f t="shared" si="48"/>
        <v>6.777299090275668</v>
      </c>
    </row>
    <row r="128" spans="1:6" ht="12.75" customHeight="1" x14ac:dyDescent="0.2">
      <c r="A128" s="31"/>
      <c r="B128" s="32" t="s">
        <v>35</v>
      </c>
      <c r="C128" s="33">
        <v>1093.96</v>
      </c>
      <c r="D128" s="40">
        <f t="shared" si="50"/>
        <v>0.54317356739121969</v>
      </c>
      <c r="E128" s="40">
        <f t="shared" si="49"/>
        <v>6.3935733597868083</v>
      </c>
      <c r="F128" s="40">
        <f t="shared" ref="F128:F143" si="51">((C128/C116)-1)*100</f>
        <v>7.2877948315598573</v>
      </c>
    </row>
    <row r="129" spans="1:6" ht="13.5" customHeight="1" x14ac:dyDescent="0.2">
      <c r="A129" s="31"/>
      <c r="B129" s="32" t="s">
        <v>36</v>
      </c>
      <c r="C129" s="33">
        <v>1093.3900000000001</v>
      </c>
      <c r="D129" s="40">
        <f t="shared" si="50"/>
        <v>-5.2104281692200161E-2</v>
      </c>
      <c r="E129" s="40">
        <f t="shared" si="49"/>
        <v>6.3381377526210425</v>
      </c>
      <c r="F129" s="40">
        <f t="shared" si="51"/>
        <v>6.4779378110179753</v>
      </c>
    </row>
    <row r="130" spans="1:6" ht="14.25" customHeight="1" x14ac:dyDescent="0.2">
      <c r="A130" s="31"/>
      <c r="B130" s="32" t="s">
        <v>3</v>
      </c>
      <c r="C130" s="33">
        <v>1092.83</v>
      </c>
      <c r="D130" s="40">
        <f t="shared" si="50"/>
        <v>-5.121685766288353E-2</v>
      </c>
      <c r="E130" s="40">
        <f t="shared" si="49"/>
        <v>6.2836746999669124</v>
      </c>
      <c r="F130" s="40">
        <f t="shared" si="51"/>
        <v>6.3519405192884015</v>
      </c>
    </row>
    <row r="131" spans="1:6" ht="14.25" customHeight="1" x14ac:dyDescent="0.2">
      <c r="A131" s="31"/>
      <c r="B131" s="32" t="s">
        <v>4</v>
      </c>
      <c r="C131" s="33">
        <v>1094.99</v>
      </c>
      <c r="D131" s="40">
        <f t="shared" si="50"/>
        <v>0.19765196782666195</v>
      </c>
      <c r="E131" s="40">
        <f t="shared" si="49"/>
        <v>6.4937464744899032</v>
      </c>
      <c r="F131" s="40">
        <f t="shared" si="51"/>
        <v>6.4937464744899032</v>
      </c>
    </row>
    <row r="132" spans="1:6" ht="12.75" customHeight="1" x14ac:dyDescent="0.2">
      <c r="A132" s="38">
        <v>2024</v>
      </c>
      <c r="B132" s="41" t="s">
        <v>27</v>
      </c>
      <c r="C132" s="42">
        <v>1093.19</v>
      </c>
      <c r="D132" s="43">
        <f t="shared" ref="D132:D137" si="52">((C132/C131)-1)*100</f>
        <v>-0.16438506287728138</v>
      </c>
      <c r="E132" s="43">
        <f t="shared" ref="E132:E137" si="53">((C132/C$131)-1)*100</f>
        <v>-0.16438506287728138</v>
      </c>
      <c r="F132" s="43">
        <f t="shared" ref="F132:F137" si="54">((C132/C120)-1)*100</f>
        <v>6.1287691979108105</v>
      </c>
    </row>
    <row r="133" spans="1:6" ht="13.5" customHeight="1" x14ac:dyDescent="0.2">
      <c r="A133" s="31"/>
      <c r="B133" s="32" t="s">
        <v>28</v>
      </c>
      <c r="C133" s="33">
        <v>1093.31</v>
      </c>
      <c r="D133" s="40">
        <f t="shared" si="52"/>
        <v>1.0977048820404178E-2</v>
      </c>
      <c r="E133" s="40">
        <f t="shared" si="53"/>
        <v>-0.15342605868546855</v>
      </c>
      <c r="F133" s="40">
        <f t="shared" si="54"/>
        <v>5.9460245166916836</v>
      </c>
    </row>
    <row r="134" spans="1:6" ht="12.75" customHeight="1" x14ac:dyDescent="0.2">
      <c r="A134" s="31"/>
      <c r="B134" s="32" t="s">
        <v>29</v>
      </c>
      <c r="C134" s="33">
        <v>1094.1099999999999</v>
      </c>
      <c r="D134" s="40">
        <f t="shared" si="52"/>
        <v>7.3172293311141168E-2</v>
      </c>
      <c r="E134" s="40">
        <f t="shared" si="53"/>
        <v>-8.0366030740020022E-2</v>
      </c>
      <c r="F134" s="40">
        <f t="shared" si="54"/>
        <v>5.4624845774213338</v>
      </c>
    </row>
    <row r="135" spans="1:6" ht="12.75" customHeight="1" x14ac:dyDescent="0.2">
      <c r="A135" s="31"/>
      <c r="B135" s="32" t="s">
        <v>30</v>
      </c>
      <c r="C135" s="33">
        <v>1092.27</v>
      </c>
      <c r="D135" s="40">
        <f t="shared" si="52"/>
        <v>-0.16817321841495758</v>
      </c>
      <c r="E135" s="40">
        <f t="shared" si="53"/>
        <v>-0.24840409501456495</v>
      </c>
      <c r="F135" s="40">
        <f t="shared" si="54"/>
        <v>5.209065777940447</v>
      </c>
    </row>
    <row r="136" spans="1:6" ht="12.75" customHeight="1" x14ac:dyDescent="0.2">
      <c r="A136" s="31"/>
      <c r="B136" s="32" t="s">
        <v>31</v>
      </c>
      <c r="C136" s="33">
        <v>1094.28</v>
      </c>
      <c r="D136" s="40">
        <f t="shared" si="52"/>
        <v>0.1840204345079588</v>
      </c>
      <c r="E136" s="40">
        <f t="shared" si="53"/>
        <v>-6.4840774801599999E-2</v>
      </c>
      <c r="F136" s="40">
        <f t="shared" si="54"/>
        <v>4.975969148415671</v>
      </c>
    </row>
    <row r="137" spans="1:6" ht="12.75" customHeight="1" x14ac:dyDescent="0.2">
      <c r="A137" s="31"/>
      <c r="B137" s="32" t="s">
        <v>32</v>
      </c>
      <c r="C137" s="33">
        <v>1096.06</v>
      </c>
      <c r="D137" s="40">
        <f t="shared" si="52"/>
        <v>0.1626640347991426</v>
      </c>
      <c r="E137" s="40">
        <f t="shared" si="53"/>
        <v>9.7717787377038512E-2</v>
      </c>
      <c r="F137" s="40">
        <f t="shared" si="54"/>
        <v>4.8520098723860317</v>
      </c>
    </row>
    <row r="138" spans="1:6" ht="12.75" customHeight="1" x14ac:dyDescent="0.2">
      <c r="A138" s="31"/>
      <c r="B138" s="32" t="s">
        <v>33</v>
      </c>
      <c r="C138" s="33">
        <v>1141.57</v>
      </c>
      <c r="D138" s="40">
        <f>((C138/C137)-1)*100</f>
        <v>4.1521449555681267</v>
      </c>
      <c r="E138" s="40">
        <f>((C138/C$131)-1)*100</f>
        <v>4.2539201271244442</v>
      </c>
      <c r="F138" s="40">
        <f>((C138/C126)-1)*100</f>
        <v>5.1924955308600973</v>
      </c>
    </row>
    <row r="139" spans="1:6" ht="12.75" customHeight="1" x14ac:dyDescent="0.2">
      <c r="A139" s="31"/>
      <c r="B139" s="32" t="s">
        <v>34</v>
      </c>
      <c r="C139" s="33">
        <v>1149.52</v>
      </c>
      <c r="D139" s="40">
        <f>((C139/C138)-1)*100</f>
        <v>0.69640933100905134</v>
      </c>
      <c r="E139" s="40">
        <f>((C139/C$131)-1)*100</f>
        <v>4.9799541548324555</v>
      </c>
      <c r="F139" s="40">
        <f>((C139/C127)-1)*100</f>
        <v>5.6495565461146091</v>
      </c>
    </row>
    <row r="140" spans="1:6" ht="12.75" customHeight="1" x14ac:dyDescent="0.2">
      <c r="A140" s="31"/>
      <c r="B140" s="32" t="s">
        <v>35</v>
      </c>
      <c r="C140" s="33">
        <v>1157.8699999999999</v>
      </c>
      <c r="D140" s="40">
        <f>((C140/C139)-1)*100</f>
        <v>0.72639014545201608</v>
      </c>
      <c r="E140" s="40">
        <f>((C140/C$131)-1)*100</f>
        <v>5.7425181965131911</v>
      </c>
      <c r="F140" s="40">
        <f>((C140/C128)-1)*100</f>
        <v>5.8420783209623517</v>
      </c>
    </row>
    <row r="141" spans="1:6" ht="13.5" customHeight="1" x14ac:dyDescent="0.2">
      <c r="A141" s="31"/>
      <c r="B141" s="32" t="s">
        <v>36</v>
      </c>
      <c r="C141" s="33">
        <v>1158.76</v>
      </c>
      <c r="D141" s="40">
        <f>((C141/C140)-1)*100</f>
        <v>7.686527848549396E-2</v>
      </c>
      <c r="E141" s="40">
        <f>((C141/C$131)-1)*100</f>
        <v>5.8237974776025325</v>
      </c>
      <c r="F141" s="40">
        <f>((C141/C129)-1)*100</f>
        <v>5.978653545395507</v>
      </c>
    </row>
    <row r="142" spans="1:6" ht="14.25" hidden="1" customHeight="1" x14ac:dyDescent="0.2">
      <c r="A142" s="31"/>
      <c r="B142" s="32" t="s">
        <v>3</v>
      </c>
      <c r="C142" s="33"/>
      <c r="D142" s="40">
        <f t="shared" si="50"/>
        <v>-100</v>
      </c>
      <c r="E142" s="40">
        <f t="shared" ref="E141:E143" si="55">((C142/C$131)-1)*100</f>
        <v>-100</v>
      </c>
      <c r="F142" s="40">
        <f t="shared" si="51"/>
        <v>-100</v>
      </c>
    </row>
    <row r="143" spans="1:6" ht="14.25" hidden="1" customHeight="1" x14ac:dyDescent="0.2">
      <c r="A143" s="31"/>
      <c r="B143" s="32" t="s">
        <v>4</v>
      </c>
      <c r="C143" s="33"/>
      <c r="D143" s="40" t="e">
        <f t="shared" si="50"/>
        <v>#DIV/0!</v>
      </c>
      <c r="E143" s="40">
        <f t="shared" si="55"/>
        <v>-100</v>
      </c>
      <c r="F143" s="40">
        <f t="shared" si="51"/>
        <v>-100</v>
      </c>
    </row>
    <row r="144" spans="1:6" ht="14.25" customHeight="1" x14ac:dyDescent="0.2">
      <c r="A144" s="27" t="s">
        <v>15</v>
      </c>
      <c r="B144" s="9"/>
      <c r="C144" s="10"/>
      <c r="D144" s="11"/>
      <c r="E144" s="11"/>
      <c r="F144" s="12"/>
    </row>
    <row r="145" spans="1:6" ht="12.75" customHeight="1" x14ac:dyDescent="0.2">
      <c r="A145" s="28" t="s">
        <v>16</v>
      </c>
      <c r="B145" s="13"/>
      <c r="C145" s="13"/>
      <c r="D145" s="13"/>
      <c r="E145" s="13"/>
      <c r="F145" s="13"/>
    </row>
    <row r="146" spans="1:6" ht="12.75" customHeight="1" x14ac:dyDescent="0.2">
      <c r="A146" s="29" t="s">
        <v>14</v>
      </c>
      <c r="B146" s="13"/>
      <c r="C146" s="13"/>
      <c r="D146" s="13"/>
      <c r="E146" s="13"/>
      <c r="F146" s="13"/>
    </row>
    <row r="147" spans="1:6" ht="12.75" customHeight="1" x14ac:dyDescent="0.2">
      <c r="A147" s="39" t="s">
        <v>26</v>
      </c>
      <c r="B147" s="13"/>
      <c r="C147" s="13"/>
      <c r="D147" s="13"/>
      <c r="E147" s="13"/>
      <c r="F147" s="13"/>
    </row>
    <row r="148" spans="1:6" ht="12.75" customHeight="1" x14ac:dyDescent="0.2">
      <c r="A148" s="30" t="s">
        <v>13</v>
      </c>
      <c r="B148" s="4"/>
      <c r="C148" s="6"/>
      <c r="D148" s="7"/>
      <c r="E148" s="7"/>
      <c r="F148" s="15"/>
    </row>
    <row r="149" spans="1:6" ht="12.75" customHeight="1" x14ac:dyDescent="0.2">
      <c r="A149" s="18"/>
      <c r="B149"/>
      <c r="C149"/>
      <c r="D149"/>
      <c r="E149"/>
      <c r="F149"/>
    </row>
    <row r="150" spans="1:6" ht="12.75" customHeight="1" x14ac:dyDescent="0.2">
      <c r="A150" s="18"/>
      <c r="B150"/>
      <c r="C150"/>
      <c r="D150"/>
      <c r="E150"/>
      <c r="F150"/>
    </row>
    <row r="151" spans="1:6" ht="12.75" customHeight="1" x14ac:dyDescent="0.2">
      <c r="A151" s="18"/>
      <c r="B151"/>
      <c r="C151"/>
      <c r="D151"/>
      <c r="E151"/>
      <c r="F151"/>
    </row>
  </sheetData>
  <mergeCells count="10">
    <mergeCell ref="D8:D9"/>
    <mergeCell ref="E8:F8"/>
    <mergeCell ref="A6:F6"/>
    <mergeCell ref="C7:C9"/>
    <mergeCell ref="A5:F5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2021-03-29T14:28:56Z</cp:lastPrinted>
  <dcterms:created xsi:type="dcterms:W3CDTF">2000-03-02T09:28:12Z</dcterms:created>
  <dcterms:modified xsi:type="dcterms:W3CDTF">2024-12-11T18:10:10Z</dcterms:modified>
</cp:coreProperties>
</file>