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COM DESONERAÇÃO MAO DE OBRA\"/>
    </mc:Choice>
  </mc:AlternateContent>
  <xr:revisionPtr revIDLastSave="0" documentId="13_ncr:1_{7077235B-E390-47EF-95D6-FE471A544E2D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BRASIL!$A$84:$F$146</definedName>
    <definedName name="_xlnm.Print_Area" localSheetId="1">'Centro oeste'!$A$84:$F$147</definedName>
    <definedName name="_xlnm.Print_Area" localSheetId="2">Nordeste!$A$84:$F$146</definedName>
    <definedName name="_xlnm.Print_Area" localSheetId="3">Norte!$A$84:$F$147</definedName>
    <definedName name="_xlnm.Print_Area" localSheetId="4">Sudeste!$A$84:$F$147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3"/>
  <c r="E133" i="3"/>
  <c r="D133" i="3"/>
  <c r="F133" i="2"/>
  <c r="E133" i="2"/>
  <c r="D133" i="2"/>
  <c r="F133" i="4"/>
  <c r="E133" i="4"/>
  <c r="D133" i="4"/>
  <c r="F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E132" i="3"/>
  <c r="D132" i="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F143" i="7"/>
  <c r="F142" i="7"/>
  <c r="F141" i="7"/>
  <c r="F140" i="7"/>
  <c r="F139" i="7"/>
  <c r="F138" i="7"/>
  <c r="F137" i="7"/>
  <c r="F136" i="7"/>
  <c r="F135" i="7"/>
  <c r="F134" i="7"/>
  <c r="F132" i="7"/>
  <c r="D143" i="7"/>
  <c r="D142" i="7"/>
  <c r="D141" i="7"/>
  <c r="D139" i="7"/>
  <c r="D138" i="7"/>
  <c r="D137" i="7"/>
  <c r="D136" i="7"/>
  <c r="D135" i="7"/>
  <c r="D134" i="7"/>
  <c r="D132" i="7"/>
  <c r="E143" i="7"/>
  <c r="E142" i="7"/>
  <c r="E141" i="7"/>
  <c r="E140" i="7"/>
  <c r="E138" i="7"/>
  <c r="E137" i="7"/>
  <c r="E136" i="7"/>
  <c r="E135" i="7"/>
  <c r="E134" i="7"/>
  <c r="E132" i="7"/>
  <c r="E139" i="7"/>
  <c r="D140" i="7"/>
  <c r="F129" i="7"/>
  <c r="E129" i="7"/>
  <c r="D129" i="7"/>
  <c r="F129" i="6"/>
  <c r="E129" i="6"/>
  <c r="D129" i="6"/>
  <c r="F129" i="5"/>
  <c r="E129" i="5"/>
  <c r="D129" i="5"/>
  <c r="F129" i="3"/>
  <c r="E129" i="3"/>
  <c r="D129" i="3"/>
  <c r="F129" i="2"/>
  <c r="E129" i="2"/>
  <c r="D129" i="2"/>
  <c r="F129" i="4"/>
  <c r="E129" i="4"/>
  <c r="D129" i="4"/>
  <c r="F128" i="7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<sst xmlns="http://schemas.openxmlformats.org/spreadsheetml/2006/main" count="1008" uniqueCount="37">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</sst>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3" workbookViewId="0">
      <selection activeCell="F150" sqref="F150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6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">
      <c r="A127" s="20"/>
      <c r="B127" s="21" t="s">
        <v>34</v>
      </c>
      <c r="C127" s="22">
        <v>61.81</v>
      </c>
      <c r="D127" s="33">
        <f t="shared" ref="D127" si="40">((C127/C126)-1)*100</f>
        <v>-0.41888190752376042</v>
      </c>
      <c r="E127" s="33">
        <f t="shared" si="39"/>
        <v>3.1886477462437446</v>
      </c>
      <c r="F127" s="33">
        <f t="shared" ref="F127" si="41">((C127/C115)-1)*100</f>
        <v>5.5498633879781378</v>
      </c>
    </row>
    <row r="128" spans="1:6" x14ac:dyDescent="0.2">
      <c r="A128" s="20"/>
      <c r="B128" s="21" t="s">
        <v>35</v>
      </c>
      <c r="C128" s="22">
        <v>61.87</v>
      </c>
      <c r="D128" s="33">
        <f>((C128/C127)-1)*100</f>
        <v>9.7071671250592573E-2</v>
      </c>
      <c r="E128" s="33">
        <f>((C128/C$119)-1)*100</f>
        <v>3.28881469115192</v>
      </c>
      <c r="F128" s="33">
        <f>((C128/C116)-1)*100</f>
        <v>4.7401388183511139</v>
      </c>
    </row>
    <row r="129" spans="1:6" x14ac:dyDescent="0.2">
      <c r="A129" s="20"/>
      <c r="B129" s="21" t="s">
        <v>36</v>
      </c>
      <c r="C129" s="22">
        <v>62.48</v>
      </c>
      <c r="D129" s="33">
        <f>((C129/C128)-1)*100</f>
        <v>0.98593825763697573</v>
      </c>
      <c r="E129" s="33">
        <f>((C129/C$119)-1)*100</f>
        <v>4.3071786310517446</v>
      </c>
      <c r="F129" s="33">
        <f>((C129/C117)-1)*100</f>
        <v>5.1144010767160131</v>
      </c>
    </row>
    <row r="130" spans="1:6" x14ac:dyDescent="0.2">
      <c r="A130" s="20"/>
      <c r="B130" s="21" t="s">
        <v>4</v>
      </c>
      <c r="C130" s="22">
        <v>63.53</v>
      </c>
      <c r="D130" s="33">
        <f>((C130/C129)-1)*100</f>
        <v>1.6805377720870762</v>
      </c>
      <c r="E130" s="33">
        <f t="shared" si="39"/>
        <v>6.060100166944915</v>
      </c>
      <c r="F130" s="33">
        <f>((C130/C118)-1)*100</f>
        <v>6.095524382097528</v>
      </c>
    </row>
    <row r="131" spans="1:6" x14ac:dyDescent="0.2">
      <c r="A131" s="37"/>
      <c r="B131" s="24" t="s">
        <v>3</v>
      </c>
      <c r="C131" s="25">
        <v>63.98</v>
      </c>
      <c r="D131" s="38">
        <f t="shared" ref="D131" si="42">((C131/C130)-1)*100</f>
        <v>0.70832677475207717</v>
      </c>
      <c r="E131" s="38">
        <f t="shared" si="39"/>
        <v>6.8113522537562643</v>
      </c>
      <c r="F131" s="38">
        <f t="shared" ref="F131" si="43">((C131/C119)-1)*100</f>
        <v>6.8113522537562643</v>
      </c>
    </row>
    <row r="132" spans="1:6" x14ac:dyDescent="0.2">
      <c r="A132" s="27">
        <v>2024</v>
      </c>
      <c r="B132" s="34" t="s">
        <v>27</v>
      </c>
      <c r="C132" s="35">
        <v>64.13</v>
      </c>
      <c r="D132" s="36">
        <f t="shared" ref="D132:D143" si="44">((C132/C131)-1)*100</f>
        <v>0.23444826508283167</v>
      </c>
      <c r="E132" s="36">
        <f t="shared" ref="E132:E138" si="45">((C132/C$131)-1)*100</f>
        <v>0.23444826508283167</v>
      </c>
      <c r="F132" s="36">
        <f t="shared" ref="F132:F143" si="46">((C132/C120)-1)*100</f>
        <v>5.9474640674045842</v>
      </c>
    </row>
    <row r="133" spans="1:6" x14ac:dyDescent="0.2">
      <c r="A133" s="20"/>
      <c r="B133" s="21" t="s">
        <v>28</v>
      </c>
      <c r="C133" s="22">
        <v>64.48</v>
      </c>
      <c r="D133" s="33">
        <f>((C133/C132)-1)*100</f>
        <v>0.54576641197567888</v>
      </c>
      <c r="E133" s="33">
        <f>((C133/C$131)-1)*100</f>
        <v>0.78149421694280186</v>
      </c>
      <c r="F133" s="33">
        <f>((C133/C121)-1)*100</f>
        <v>5.8089924515917435</v>
      </c>
    </row>
    <row r="134" spans="1:6" ht="14.25" customHeight="1" x14ac:dyDescent="0.2">
      <c r="A134" s="20"/>
      <c r="B134" s="21" t="s">
        <v>29</v>
      </c>
      <c r="C134" s="22">
        <v>64.959999999999994</v>
      </c>
      <c r="D134" s="33">
        <f t="shared" si="44"/>
        <v>0.74441687344910523</v>
      </c>
      <c r="E134" s="33">
        <f t="shared" si="45"/>
        <v>1.5317286652078765</v>
      </c>
      <c r="F134" s="33">
        <f t="shared" si="46"/>
        <v>5.6603773584905648</v>
      </c>
    </row>
    <row r="135" spans="1:6" ht="15" customHeight="1" x14ac:dyDescent="0.2">
      <c r="A135" s="20"/>
      <c r="B135" s="21" t="s">
        <v>30</v>
      </c>
      <c r="C135" s="22">
        <v>65.16</v>
      </c>
      <c r="D135" s="33">
        <f t="shared" si="44"/>
        <v>0.30788177339902134</v>
      </c>
      <c r="E135" s="33">
        <f t="shared" si="45"/>
        <v>1.8443263519849928</v>
      </c>
      <c r="F135" s="33">
        <f t="shared" si="46"/>
        <v>6.9950738916256139</v>
      </c>
    </row>
    <row r="136" spans="1:6" x14ac:dyDescent="0.2">
      <c r="A136" s="20"/>
      <c r="B136" s="21" t="s">
        <v>31</v>
      </c>
      <c r="C136" s="22">
        <v>64.89</v>
      </c>
      <c r="D136" s="33">
        <f t="shared" si="44"/>
        <v>-0.41436464088396852</v>
      </c>
      <c r="E136" s="33">
        <f t="shared" si="45"/>
        <v>1.4223194748358869</v>
      </c>
      <c r="F136" s="33">
        <f t="shared" si="46"/>
        <v>5.5980471928396947</v>
      </c>
    </row>
    <row r="137" spans="1:6" x14ac:dyDescent="0.2">
      <c r="A137" s="20"/>
      <c r="B137" s="21" t="s">
        <v>32</v>
      </c>
      <c r="C137" s="22">
        <v>65.11</v>
      </c>
      <c r="D137" s="33">
        <f t="shared" si="44"/>
        <v>0.33903529049159609</v>
      </c>
      <c r="E137" s="33">
        <f t="shared" si="45"/>
        <v>1.7661769302907304</v>
      </c>
      <c r="F137" s="33">
        <f t="shared" si="46"/>
        <v>5.033069849975802</v>
      </c>
    </row>
    <row r="138" spans="1:6" x14ac:dyDescent="0.2">
      <c r="A138" s="37"/>
      <c r="B138" s="24" t="s">
        <v>33</v>
      </c>
      <c r="C138" s="25">
        <v>66.02</v>
      </c>
      <c r="D138" s="38">
        <f t="shared" si="44"/>
        <v>1.3976347719244275</v>
      </c>
      <c r="E138" s="38">
        <f t="shared" si="45"/>
        <v>3.1884964051265952</v>
      </c>
      <c r="F138" s="38">
        <f t="shared" si="46"/>
        <v>6.3637828258417795</v>
      </c>
    </row>
    <row r="139" spans="1:6" hidden="1" x14ac:dyDescent="0.2">
      <c r="A139" s="20"/>
      <c r="B139" s="21" t="s">
        <v>34</v>
      </c>
      <c r="C139" s="22"/>
      <c r="D139" s="33">
        <f t="shared" si="44"/>
        <v>-100</v>
      </c>
      <c r="E139" s="33">
        <f t="shared" ref="E139" si="47">((C139/C$131)-1)*100</f>
        <v>-100</v>
      </c>
      <c r="F139" s="33">
        <f t="shared" si="46"/>
        <v>-100</v>
      </c>
    </row>
    <row r="140" spans="1:6" hidden="1" x14ac:dyDescent="0.2">
      <c r="A140" s="20"/>
      <c r="B140" s="21" t="s">
        <v>35</v>
      </c>
      <c r="C140" s="22"/>
      <c r="D140" s="33" t="e">
        <f t="shared" si="44"/>
        <v>#DIV/0!</v>
      </c>
      <c r="E140" s="33">
        <f>((C140/C$131)-1)*100</f>
        <v>-100</v>
      </c>
      <c r="F140" s="33">
        <f t="shared" si="46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44"/>
        <v>#DIV/0!</v>
      </c>
      <c r="E141" s="33">
        <f>((C141/C$131)-1)*100</f>
        <v>-100</v>
      </c>
      <c r="F141" s="33">
        <f t="shared" si="46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4"/>
        <v>#DIV/0!</v>
      </c>
      <c r="E142" s="33">
        <f>((C142/C$131)-1)*100</f>
        <v>-100</v>
      </c>
      <c r="F142" s="33">
        <f t="shared" si="46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44"/>
        <v>#DIV/0!</v>
      </c>
      <c r="E143" s="38">
        <f>((C143/C$131)-1)*100</f>
        <v>-100</v>
      </c>
      <c r="F143" s="38">
        <f t="shared" si="46"/>
        <v>-100</v>
      </c>
    </row>
    <row r="144" spans="1:6" ht="12" customHeight="1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5" workbookViewId="0">
      <selection activeCell="F149" sqref="F149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7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">
      <c r="A127" s="20"/>
      <c r="B127" s="21" t="s">
        <v>34</v>
      </c>
      <c r="C127" s="22">
        <v>58.17</v>
      </c>
      <c r="D127" s="33">
        <f t="shared" ref="D127" si="50">((C127/C126)-1)*100</f>
        <v>-2.6606425702811132</v>
      </c>
      <c r="E127" s="33">
        <f t="shared" si="46"/>
        <v>0</v>
      </c>
      <c r="F127" s="33">
        <f t="shared" ref="F127" si="51">((C127/C115)-1)*100</f>
        <v>1.3061650992685525</v>
      </c>
    </row>
    <row r="128" spans="1:6" ht="13.5" customHeight="1" x14ac:dyDescent="0.2">
      <c r="A128" s="20"/>
      <c r="B128" s="21" t="s">
        <v>35</v>
      </c>
      <c r="C128" s="22">
        <v>59.38</v>
      </c>
      <c r="D128" s="33">
        <f t="shared" ref="D128:D143" si="52">((C128/C127)-1)*100</f>
        <v>2.0801100223482916</v>
      </c>
      <c r="E128" s="33">
        <f>((C128/C$119)-1)*100</f>
        <v>2.0801100223482916</v>
      </c>
      <c r="F128" s="33">
        <f t="shared" ref="F128:F143" si="53">((C128/C116)-1)*100</f>
        <v>3.4134447927551381</v>
      </c>
    </row>
    <row r="129" spans="1:6" ht="13.5" customHeight="1" x14ac:dyDescent="0.2">
      <c r="A129" s="20"/>
      <c r="B129" s="21" t="s">
        <v>36</v>
      </c>
      <c r="C129" s="22">
        <v>58.36</v>
      </c>
      <c r="D129" s="33">
        <f t="shared" si="52"/>
        <v>-1.7177500842034399</v>
      </c>
      <c r="E129" s="33">
        <f>((C129/C$119)-1)*100</f>
        <v>0.32662884648444468</v>
      </c>
      <c r="F129" s="33">
        <f t="shared" si="53"/>
        <v>2.2245577158871876</v>
      </c>
    </row>
    <row r="130" spans="1:6" x14ac:dyDescent="0.2">
      <c r="A130" s="20"/>
      <c r="B130" s="21" t="s">
        <v>4</v>
      </c>
      <c r="C130" s="22">
        <v>60.76</v>
      </c>
      <c r="D130" s="33">
        <f t="shared" si="52"/>
        <v>4.112405757368065</v>
      </c>
      <c r="E130" s="33">
        <f t="shared" si="46"/>
        <v>4.4524669073405576</v>
      </c>
      <c r="F130" s="33">
        <f t="shared" si="53"/>
        <v>4.8671039005868222</v>
      </c>
    </row>
    <row r="131" spans="1:6" x14ac:dyDescent="0.2">
      <c r="A131" s="37"/>
      <c r="B131" s="24" t="s">
        <v>3</v>
      </c>
      <c r="C131" s="25">
        <v>62.09</v>
      </c>
      <c r="D131" s="38">
        <f t="shared" si="52"/>
        <v>2.188940092165903</v>
      </c>
      <c r="E131" s="38">
        <f t="shared" si="46"/>
        <v>6.7388688327316482</v>
      </c>
      <c r="F131" s="38">
        <f t="shared" si="53"/>
        <v>6.7388688327316482</v>
      </c>
    </row>
    <row r="132" spans="1:6" x14ac:dyDescent="0.2">
      <c r="A132" s="27">
        <v>2024</v>
      </c>
      <c r="B132" s="34" t="s">
        <v>27</v>
      </c>
      <c r="C132" s="35">
        <v>58.94</v>
      </c>
      <c r="D132" s="36">
        <f t="shared" si="52"/>
        <v>-5.0732807215332691</v>
      </c>
      <c r="E132" s="36">
        <f t="shared" ref="E132:E138" si="54">((C132/C$131)-1)*100</f>
        <v>-5.0732807215332691</v>
      </c>
      <c r="F132" s="36">
        <f t="shared" si="53"/>
        <v>1.2888812510740699</v>
      </c>
    </row>
    <row r="133" spans="1:6" x14ac:dyDescent="0.2">
      <c r="A133" s="20"/>
      <c r="B133" s="21" t="s">
        <v>28</v>
      </c>
      <c r="C133" s="22">
        <v>58.94</v>
      </c>
      <c r="D133" s="33">
        <f>((C133/C132)-1)*100</f>
        <v>0</v>
      </c>
      <c r="E133" s="33">
        <f>((C133/C$131)-1)*100</f>
        <v>-5.0732807215332691</v>
      </c>
      <c r="F133" s="33">
        <f>((C133/C121)-1)*100</f>
        <v>-0.43918918918919303</v>
      </c>
    </row>
    <row r="134" spans="1:6" x14ac:dyDescent="0.2">
      <c r="A134" s="20"/>
      <c r="B134" s="21" t="s">
        <v>29</v>
      </c>
      <c r="C134" s="22">
        <v>58.94</v>
      </c>
      <c r="D134" s="33">
        <f t="shared" si="52"/>
        <v>0</v>
      </c>
      <c r="E134" s="33">
        <f t="shared" si="54"/>
        <v>-5.0732807215332691</v>
      </c>
      <c r="F134" s="33">
        <f t="shared" si="53"/>
        <v>0.13591573224600584</v>
      </c>
    </row>
    <row r="135" spans="1:6" ht="15" customHeight="1" x14ac:dyDescent="0.2">
      <c r="A135" s="20"/>
      <c r="B135" s="21" t="s">
        <v>30</v>
      </c>
      <c r="C135" s="22">
        <v>58.94</v>
      </c>
      <c r="D135" s="33">
        <f t="shared" si="52"/>
        <v>0</v>
      </c>
      <c r="E135" s="33">
        <f t="shared" si="54"/>
        <v>-5.0732807215332691</v>
      </c>
      <c r="F135" s="33">
        <f t="shared" si="53"/>
        <v>2.4687065368567351</v>
      </c>
    </row>
    <row r="136" spans="1:6" x14ac:dyDescent="0.2">
      <c r="A136" s="20"/>
      <c r="B136" s="21" t="s">
        <v>31</v>
      </c>
      <c r="C136" s="22">
        <v>59.64</v>
      </c>
      <c r="D136" s="33">
        <f t="shared" si="52"/>
        <v>1.1876484560570111</v>
      </c>
      <c r="E136" s="33">
        <f t="shared" si="54"/>
        <v>-3.9458850056369843</v>
      </c>
      <c r="F136" s="33">
        <f t="shared" si="53"/>
        <v>2.2107969151671014</v>
      </c>
    </row>
    <row r="137" spans="1:6" x14ac:dyDescent="0.2">
      <c r="A137" s="20"/>
      <c r="B137" s="21" t="s">
        <v>32</v>
      </c>
      <c r="C137" s="22">
        <v>59.67</v>
      </c>
      <c r="D137" s="33">
        <f t="shared" si="52"/>
        <v>5.030181086518315E-2</v>
      </c>
      <c r="E137" s="33">
        <f t="shared" si="54"/>
        <v>-3.897568046384281</v>
      </c>
      <c r="F137" s="33">
        <f t="shared" si="53"/>
        <v>1.3761467889908285</v>
      </c>
    </row>
    <row r="138" spans="1:6" x14ac:dyDescent="0.2">
      <c r="A138" s="37"/>
      <c r="B138" s="24" t="s">
        <v>33</v>
      </c>
      <c r="C138" s="25">
        <v>60.94</v>
      </c>
      <c r="D138" s="38">
        <f t="shared" si="52"/>
        <v>2.1283727166079958</v>
      </c>
      <c r="E138" s="38">
        <f t="shared" si="54"/>
        <v>-1.8521501046867561</v>
      </c>
      <c r="F138" s="38">
        <f t="shared" si="53"/>
        <v>1.9745649263721576</v>
      </c>
    </row>
    <row r="139" spans="1:6" hidden="1" x14ac:dyDescent="0.2">
      <c r="A139" s="20"/>
      <c r="B139" s="21" t="s">
        <v>34</v>
      </c>
      <c r="C139" s="22"/>
      <c r="D139" s="33">
        <f t="shared" si="52"/>
        <v>-100</v>
      </c>
      <c r="E139" s="33">
        <f t="shared" ref="E139" si="55">((C139/C$131)-1)*100</f>
        <v>-100</v>
      </c>
      <c r="F139" s="33">
        <f t="shared" si="53"/>
        <v>-100</v>
      </c>
    </row>
    <row r="140" spans="1:6" hidden="1" x14ac:dyDescent="0.2">
      <c r="A140" s="20"/>
      <c r="B140" s="21" t="s">
        <v>35</v>
      </c>
      <c r="C140" s="22"/>
      <c r="D140" s="33" t="e">
        <f t="shared" si="52"/>
        <v>#DIV/0!</v>
      </c>
      <c r="E140" s="33">
        <f>((C140/C$131)-1)*100</f>
        <v>-100</v>
      </c>
      <c r="F140" s="33">
        <f t="shared" si="53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52"/>
        <v>#DIV/0!</v>
      </c>
      <c r="E141" s="33">
        <f>((C141/C$131)-1)*100</f>
        <v>-100</v>
      </c>
      <c r="F141" s="33">
        <f t="shared" si="53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52"/>
        <v>#DIV/0!</v>
      </c>
      <c r="E142" s="33">
        <f>((C142/C$131)-1)*100</f>
        <v>-100</v>
      </c>
      <c r="F142" s="33">
        <f t="shared" si="53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52"/>
        <v>#DIV/0!</v>
      </c>
      <c r="E143" s="38">
        <f>((C143/C$131)-1)*100</f>
        <v>-100</v>
      </c>
      <c r="F143" s="38">
        <f t="shared" si="53"/>
        <v>-100</v>
      </c>
    </row>
    <row r="144" spans="1:6" ht="13.5" customHeight="1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3" workbookViewId="0">
      <selection activeCell="F148" sqref="F14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8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">
      <c r="A127" s="20"/>
      <c r="B127" s="21" t="s">
        <v>34</v>
      </c>
      <c r="C127" s="22">
        <v>61.35</v>
      </c>
      <c r="D127" s="33">
        <f t="shared" ref="D127" si="45">((C127/C126)-1)*100</f>
        <v>0</v>
      </c>
      <c r="E127" s="33">
        <f t="shared" si="41"/>
        <v>5.3038105046343986</v>
      </c>
      <c r="F127" s="33">
        <f t="shared" ref="F127" si="46">((C127/C115)-1)*100</f>
        <v>7.9345531315974549</v>
      </c>
    </row>
    <row r="128" spans="1:6" x14ac:dyDescent="0.2">
      <c r="A128" s="20"/>
      <c r="B128" s="21" t="s">
        <v>35</v>
      </c>
      <c r="C128" s="22">
        <v>61.78</v>
      </c>
      <c r="D128" s="33">
        <f t="shared" ref="D128:D143" si="47">((C128/C127)-1)*100</f>
        <v>0.70089649551752231</v>
      </c>
      <c r="E128" s="33">
        <f>((C128/C$119)-1)*100</f>
        <v>6.0418812221078033</v>
      </c>
      <c r="F128" s="33">
        <f t="shared" ref="F128:F143" si="48">((C128/C116)-1)*100</f>
        <v>7.8373189038226654</v>
      </c>
    </row>
    <row r="129" spans="1:6" x14ac:dyDescent="0.2">
      <c r="A129" s="20"/>
      <c r="B129" s="21" t="s">
        <v>36</v>
      </c>
      <c r="C129" s="22">
        <v>63.81</v>
      </c>
      <c r="D129" s="33">
        <f t="shared" si="47"/>
        <v>3.2858530268695452</v>
      </c>
      <c r="E129" s="33">
        <f>((C129/C$119)-1)*100</f>
        <v>9.5262615859938329</v>
      </c>
      <c r="F129" s="33">
        <f t="shared" si="48"/>
        <v>13.138297872340443</v>
      </c>
    </row>
    <row r="130" spans="1:6" ht="13.5" customHeight="1" x14ac:dyDescent="0.2">
      <c r="A130" s="20"/>
      <c r="B130" s="21" t="s">
        <v>4</v>
      </c>
      <c r="C130" s="22">
        <v>64.64</v>
      </c>
      <c r="D130" s="33">
        <f t="shared" si="47"/>
        <v>1.3007365616674482</v>
      </c>
      <c r="E130" s="33">
        <f t="shared" si="41"/>
        <v>10.950909715070377</v>
      </c>
      <c r="F130" s="33">
        <f t="shared" si="48"/>
        <v>10.85577087978049</v>
      </c>
    </row>
    <row r="131" spans="1:6" x14ac:dyDescent="0.2">
      <c r="A131" s="37"/>
      <c r="B131" s="24" t="s">
        <v>3</v>
      </c>
      <c r="C131" s="25">
        <v>65.81</v>
      </c>
      <c r="D131" s="38">
        <f t="shared" si="47"/>
        <v>1.8100247524752477</v>
      </c>
      <c r="E131" s="38">
        <f t="shared" si="41"/>
        <v>12.959148644009622</v>
      </c>
      <c r="F131" s="38">
        <f t="shared" si="48"/>
        <v>12.959148644009622</v>
      </c>
    </row>
    <row r="132" spans="1:6" x14ac:dyDescent="0.2">
      <c r="A132" s="27">
        <v>2024</v>
      </c>
      <c r="B132" s="34" t="s">
        <v>27</v>
      </c>
      <c r="C132" s="35">
        <v>67.19</v>
      </c>
      <c r="D132" s="36">
        <f t="shared" si="47"/>
        <v>2.0969457529250723</v>
      </c>
      <c r="E132" s="36">
        <f t="shared" ref="E132:E138" si="49">((C132/C$131)-1)*100</f>
        <v>2.0969457529250723</v>
      </c>
      <c r="F132" s="36">
        <f>((C132/C120)-1)*100</f>
        <v>16.02486617164567</v>
      </c>
    </row>
    <row r="133" spans="1:6" x14ac:dyDescent="0.2">
      <c r="A133" s="20"/>
      <c r="B133" s="21" t="s">
        <v>28</v>
      </c>
      <c r="C133" s="22">
        <v>68.53</v>
      </c>
      <c r="D133" s="33">
        <f>((C133/C132)-1)*100</f>
        <v>1.9943443964875796</v>
      </c>
      <c r="E133" s="33">
        <f>((C133/C$131)-1)*100</f>
        <v>4.1331104695335075</v>
      </c>
      <c r="F133" s="33">
        <f>((C133/C121)-1)*100</f>
        <v>16.626957113682785</v>
      </c>
    </row>
    <row r="134" spans="1:6" x14ac:dyDescent="0.2">
      <c r="A134" s="20"/>
      <c r="B134" s="21" t="s">
        <v>29</v>
      </c>
      <c r="C134" s="22">
        <v>70.28</v>
      </c>
      <c r="D134" s="33">
        <f t="shared" si="47"/>
        <v>2.5536261491317713</v>
      </c>
      <c r="E134" s="33">
        <f t="shared" si="49"/>
        <v>6.792280808387785</v>
      </c>
      <c r="F134" s="33">
        <f t="shared" si="48"/>
        <v>13.684891620834684</v>
      </c>
    </row>
    <row r="135" spans="1:6" ht="15" customHeight="1" x14ac:dyDescent="0.2">
      <c r="A135" s="20"/>
      <c r="B135" s="21" t="s">
        <v>30</v>
      </c>
      <c r="C135" s="22">
        <v>70.650000000000006</v>
      </c>
      <c r="D135" s="33">
        <f t="shared" si="47"/>
        <v>0.52646556630620012</v>
      </c>
      <c r="E135" s="33">
        <f t="shared" si="49"/>
        <v>7.354505394316968</v>
      </c>
      <c r="F135" s="33">
        <f t="shared" si="48"/>
        <v>17.456359102244413</v>
      </c>
    </row>
    <row r="136" spans="1:6" x14ac:dyDescent="0.2">
      <c r="A136" s="20"/>
      <c r="B136" s="21" t="s">
        <v>31</v>
      </c>
      <c r="C136" s="22">
        <v>72.040000000000006</v>
      </c>
      <c r="D136" s="33">
        <f t="shared" si="47"/>
        <v>1.9674451521585201</v>
      </c>
      <c r="E136" s="33">
        <f t="shared" si="49"/>
        <v>9.4666464063212441</v>
      </c>
      <c r="F136" s="33">
        <f t="shared" si="48"/>
        <v>16.929069956175958</v>
      </c>
    </row>
    <row r="137" spans="1:6" x14ac:dyDescent="0.2">
      <c r="A137" s="20"/>
      <c r="B137" s="21" t="s">
        <v>32</v>
      </c>
      <c r="C137" s="22">
        <v>72.2</v>
      </c>
      <c r="D137" s="33">
        <f t="shared" si="47"/>
        <v>0.2220988339811214</v>
      </c>
      <c r="E137" s="33">
        <f t="shared" si="49"/>
        <v>9.7097705515879049</v>
      </c>
      <c r="F137" s="33">
        <f t="shared" si="48"/>
        <v>15.668055110541502</v>
      </c>
    </row>
    <row r="138" spans="1:6" x14ac:dyDescent="0.2">
      <c r="A138" s="37"/>
      <c r="B138" s="24" t="s">
        <v>33</v>
      </c>
      <c r="C138" s="25">
        <v>73.8</v>
      </c>
      <c r="D138" s="38">
        <f t="shared" si="47"/>
        <v>2.2160664819944609</v>
      </c>
      <c r="E138" s="38">
        <f t="shared" si="49"/>
        <v>12.141012004254659</v>
      </c>
      <c r="F138" s="38">
        <f t="shared" si="48"/>
        <v>20.293398533007334</v>
      </c>
    </row>
    <row r="139" spans="1:6" hidden="1" x14ac:dyDescent="0.2">
      <c r="A139" s="20"/>
      <c r="B139" s="21" t="s">
        <v>34</v>
      </c>
      <c r="C139" s="22"/>
      <c r="D139" s="33">
        <f t="shared" si="47"/>
        <v>-100</v>
      </c>
      <c r="E139" s="33">
        <f t="shared" ref="E139" si="50">((C139/C$131)-1)*100</f>
        <v>-100</v>
      </c>
      <c r="F139" s="33">
        <f t="shared" si="48"/>
        <v>-100</v>
      </c>
    </row>
    <row r="140" spans="1:6" hidden="1" x14ac:dyDescent="0.2">
      <c r="A140" s="20"/>
      <c r="B140" s="21" t="s">
        <v>35</v>
      </c>
      <c r="C140" s="22"/>
      <c r="D140" s="33" t="e">
        <f t="shared" si="47"/>
        <v>#DIV/0!</v>
      </c>
      <c r="E140" s="33">
        <f>((C140/C$131)-1)*100</f>
        <v>-100</v>
      </c>
      <c r="F140" s="33">
        <f t="shared" si="48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47"/>
        <v>#DIV/0!</v>
      </c>
      <c r="E141" s="33">
        <f>((C141/C$131)-1)*100</f>
        <v>-100</v>
      </c>
      <c r="F141" s="33">
        <f t="shared" si="48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7"/>
        <v>#DIV/0!</v>
      </c>
      <c r="E142" s="33">
        <f>((C142/C$131)-1)*100</f>
        <v>-100</v>
      </c>
      <c r="F142" s="33">
        <f t="shared" si="48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47"/>
        <v>#DIV/0!</v>
      </c>
      <c r="E143" s="38">
        <f>((C143/C$131)-1)*100</f>
        <v>-100</v>
      </c>
      <c r="F143" s="38">
        <f t="shared" si="48"/>
        <v>-100</v>
      </c>
    </row>
    <row r="144" spans="1:6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4" workbookViewId="0">
      <selection activeCell="D146" sqref="D14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855468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9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">
      <c r="A127" s="20"/>
      <c r="B127" s="21" t="s">
        <v>34</v>
      </c>
      <c r="C127" s="22">
        <v>55.28</v>
      </c>
      <c r="D127" s="33">
        <f t="shared" ref="D127" si="44">((C127/C126)-1)*100</f>
        <v>1.245421245421241</v>
      </c>
      <c r="E127" s="33">
        <f t="shared" si="41"/>
        <v>3.4431137724550975</v>
      </c>
      <c r="F127" s="33">
        <f t="shared" ref="F127" si="45">((C127/C115)-1)*100</f>
        <v>39.349634484497088</v>
      </c>
    </row>
    <row r="128" spans="1:6" x14ac:dyDescent="0.2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x14ac:dyDescent="0.2">
      <c r="A129" s="20"/>
      <c r="B129" s="21" t="s">
        <v>36</v>
      </c>
      <c r="C129" s="22">
        <v>54.97</v>
      </c>
      <c r="D129" s="33">
        <f>((C129/C128)-1)*100</f>
        <v>12.505116659844461</v>
      </c>
      <c r="E129" s="33">
        <f>((C129/C$119)-1)*100</f>
        <v>2.8630239520958112</v>
      </c>
      <c r="F129" s="33">
        <f>((C129/C117)-1)*100</f>
        <v>6.4897326617590068</v>
      </c>
    </row>
    <row r="130" spans="1:6" x14ac:dyDescent="0.2">
      <c r="A130" s="20"/>
      <c r="B130" s="21" t="s">
        <v>4</v>
      </c>
      <c r="C130" s="22">
        <v>55.05</v>
      </c>
      <c r="D130" s="33">
        <f>((C130/C129)-1)*100</f>
        <v>0.14553392759686368</v>
      </c>
      <c r="E130" s="33">
        <f t="shared" si="41"/>
        <v>3.0127245508982048</v>
      </c>
      <c r="F130" s="33">
        <f>((C130/C118)-1)*100</f>
        <v>3.0127245508982048</v>
      </c>
    </row>
    <row r="131" spans="1:6" x14ac:dyDescent="0.2">
      <c r="A131" s="37"/>
      <c r="B131" s="24" t="s">
        <v>3</v>
      </c>
      <c r="C131" s="22">
        <v>55.05</v>
      </c>
      <c r="D131" s="33">
        <f t="shared" ref="D131" si="46">((C131/C130)-1)*100</f>
        <v>0</v>
      </c>
      <c r="E131" s="33">
        <f t="shared" si="41"/>
        <v>3.0127245508982048</v>
      </c>
      <c r="F131" s="33">
        <f t="shared" ref="F131" si="47">((C131/C119)-1)*100</f>
        <v>3.0127245508982048</v>
      </c>
    </row>
    <row r="132" spans="1:6" x14ac:dyDescent="0.2">
      <c r="A132" s="27">
        <v>2024</v>
      </c>
      <c r="B132" s="34" t="s">
        <v>27</v>
      </c>
      <c r="C132" s="35">
        <v>55.05</v>
      </c>
      <c r="D132" s="36">
        <f t="shared" ref="D132:D143" si="48">((C132/C131)-1)*100</f>
        <v>0</v>
      </c>
      <c r="E132" s="36">
        <f t="shared" ref="E132:E138" si="49">((C132/C$131)-1)*100</f>
        <v>0</v>
      </c>
      <c r="F132" s="36">
        <f t="shared" ref="F132:F143" si="50">((C132/C120)-1)*100</f>
        <v>3.0127245508982048</v>
      </c>
    </row>
    <row r="133" spans="1:6" x14ac:dyDescent="0.2">
      <c r="A133" s="20"/>
      <c r="B133" s="21" t="s">
        <v>28</v>
      </c>
      <c r="C133" s="22">
        <v>56.46</v>
      </c>
      <c r="D133" s="33">
        <f>((C133/C132)-1)*100</f>
        <v>2.5613079019073615</v>
      </c>
      <c r="E133" s="33">
        <f>((C133/C$131)-1)*100</f>
        <v>2.5613079019073615</v>
      </c>
      <c r="F133" s="33">
        <f>((C133/C121)-1)*100</f>
        <v>5.6511976047904255</v>
      </c>
    </row>
    <row r="134" spans="1:6" x14ac:dyDescent="0.2">
      <c r="A134" s="20"/>
      <c r="B134" s="21" t="s">
        <v>29</v>
      </c>
      <c r="C134" s="22">
        <v>56.76</v>
      </c>
      <c r="D134" s="33">
        <f t="shared" si="48"/>
        <v>0.53134962805525543</v>
      </c>
      <c r="E134" s="33">
        <f t="shared" si="49"/>
        <v>3.1062670299727646</v>
      </c>
      <c r="F134" s="33">
        <f t="shared" si="50"/>
        <v>6.2125748502994016</v>
      </c>
    </row>
    <row r="135" spans="1:6" ht="15" customHeight="1" x14ac:dyDescent="0.2">
      <c r="A135" s="20"/>
      <c r="B135" s="21" t="s">
        <v>30</v>
      </c>
      <c r="C135" s="22">
        <v>58.74</v>
      </c>
      <c r="D135" s="33">
        <f t="shared" si="48"/>
        <v>3.488372093023262</v>
      </c>
      <c r="E135" s="33">
        <f t="shared" si="49"/>
        <v>6.7029972752043587</v>
      </c>
      <c r="F135" s="33">
        <f t="shared" si="50"/>
        <v>9.917664670658688</v>
      </c>
    </row>
    <row r="136" spans="1:6" x14ac:dyDescent="0.2">
      <c r="A136" s="20"/>
      <c r="B136" s="21" t="s">
        <v>31</v>
      </c>
      <c r="C136" s="22">
        <v>41.61</v>
      </c>
      <c r="D136" s="33">
        <f t="shared" si="48"/>
        <v>-29.162410623084789</v>
      </c>
      <c r="E136" s="33">
        <f t="shared" si="49"/>
        <v>-24.414168937329695</v>
      </c>
      <c r="F136" s="33">
        <f t="shared" si="50"/>
        <v>-22.136976047904188</v>
      </c>
    </row>
    <row r="137" spans="1:6" x14ac:dyDescent="0.2">
      <c r="A137" s="20"/>
      <c r="B137" s="21" t="s">
        <v>32</v>
      </c>
      <c r="C137" s="22">
        <v>41.41</v>
      </c>
      <c r="D137" s="33">
        <f t="shared" si="48"/>
        <v>-0.48065368901707428</v>
      </c>
      <c r="E137" s="33">
        <f t="shared" si="49"/>
        <v>-24.777475022706628</v>
      </c>
      <c r="F137" s="33">
        <f t="shared" si="50"/>
        <v>-24.157509157509161</v>
      </c>
    </row>
    <row r="138" spans="1:6" x14ac:dyDescent="0.2">
      <c r="A138" s="20"/>
      <c r="B138" s="21" t="s">
        <v>33</v>
      </c>
      <c r="C138" s="22">
        <v>44.61</v>
      </c>
      <c r="D138" s="33">
        <f t="shared" si="48"/>
        <v>7.7276020284955393</v>
      </c>
      <c r="E138" s="33">
        <f t="shared" si="49"/>
        <v>-18.96457765667574</v>
      </c>
      <c r="F138" s="33">
        <f t="shared" si="50"/>
        <v>-18.296703296703299</v>
      </c>
    </row>
    <row r="139" spans="1:6" hidden="1" x14ac:dyDescent="0.2">
      <c r="A139" s="20"/>
      <c r="B139" s="21" t="s">
        <v>34</v>
      </c>
      <c r="C139" s="22"/>
      <c r="D139" s="33">
        <f t="shared" si="48"/>
        <v>-100</v>
      </c>
      <c r="E139" s="33">
        <f t="shared" ref="E139" si="51">((C139/C$131)-1)*100</f>
        <v>-100</v>
      </c>
      <c r="F139" s="33">
        <f t="shared" si="50"/>
        <v>-100</v>
      </c>
    </row>
    <row r="140" spans="1:6" hidden="1" x14ac:dyDescent="0.2">
      <c r="A140" s="20"/>
      <c r="B140" s="21" t="s">
        <v>35</v>
      </c>
      <c r="C140" s="22"/>
      <c r="D140" s="33" t="e">
        <f t="shared" si="48"/>
        <v>#DIV/0!</v>
      </c>
      <c r="E140" s="33">
        <f>((C140/C$131)-1)*100</f>
        <v>-100</v>
      </c>
      <c r="F140" s="33">
        <f t="shared" si="50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48"/>
        <v>#DIV/0!</v>
      </c>
      <c r="E141" s="33">
        <f>((C141/C$131)-1)*100</f>
        <v>-100</v>
      </c>
      <c r="F141" s="33">
        <f t="shared" si="50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8"/>
        <v>#DIV/0!</v>
      </c>
      <c r="E142" s="33">
        <f>((C142/C$131)-1)*100</f>
        <v>-100</v>
      </c>
      <c r="F142" s="33">
        <f t="shared" si="50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8"/>
        <v>#DIV/0!</v>
      </c>
      <c r="E143" s="33">
        <f>((C143/C$131)-1)*100</f>
        <v>-100</v>
      </c>
      <c r="F143" s="33">
        <f t="shared" si="50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25" workbookViewId="0">
      <selection activeCell="H151" sqref="H151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10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">
      <c r="A127" s="20"/>
      <c r="B127" s="21" t="s">
        <v>34</v>
      </c>
      <c r="C127" s="22">
        <v>59.23</v>
      </c>
      <c r="D127" s="33">
        <f t="shared" ref="D127" si="45">((C127/C126)-1)*100</f>
        <v>0</v>
      </c>
      <c r="E127" s="33">
        <f t="shared" si="42"/>
        <v>4.0766121946933742</v>
      </c>
      <c r="F127" s="33">
        <f t="shared" ref="F127" si="46">((C127/C115)-1)*100</f>
        <v>4.5358277444405237</v>
      </c>
    </row>
    <row r="128" spans="1:6" x14ac:dyDescent="0.2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x14ac:dyDescent="0.2">
      <c r="A129" s="20"/>
      <c r="B129" s="21" t="s">
        <v>36</v>
      </c>
      <c r="C129" s="22">
        <v>59.31</v>
      </c>
      <c r="D129" s="33">
        <f>((C129/C128)-1)*100</f>
        <v>0.13506668917779852</v>
      </c>
      <c r="E129" s="33">
        <f>((C129/C$119)-1)*100</f>
        <v>4.2171850289931534</v>
      </c>
      <c r="F129" s="33">
        <f>((C129/C117)-1)*100</f>
        <v>3.543994413407825</v>
      </c>
    </row>
    <row r="130" spans="1:6" x14ac:dyDescent="0.2">
      <c r="A130" s="20"/>
      <c r="B130" s="21" t="s">
        <v>4</v>
      </c>
      <c r="C130" s="22">
        <v>60.45</v>
      </c>
      <c r="D130" s="33">
        <f>((C130/C129)-1)*100</f>
        <v>1.9221041982802278</v>
      </c>
      <c r="E130" s="33">
        <f t="shared" si="42"/>
        <v>6.2203479177649124</v>
      </c>
      <c r="F130" s="33">
        <f>((C130/C118)-1)*100</f>
        <v>6.2203479177649124</v>
      </c>
    </row>
    <row r="131" spans="1:6" x14ac:dyDescent="0.2">
      <c r="A131" s="37"/>
      <c r="B131" s="24" t="s">
        <v>3</v>
      </c>
      <c r="C131" s="22">
        <v>60.45</v>
      </c>
      <c r="D131" s="33">
        <f t="shared" ref="D131" si="47">((C131/C130)-1)*100</f>
        <v>0</v>
      </c>
      <c r="E131" s="33">
        <f t="shared" si="42"/>
        <v>6.2203479177649124</v>
      </c>
      <c r="F131" s="33">
        <f t="shared" ref="F131" si="48">((C131/C119)-1)*100</f>
        <v>6.2203479177649124</v>
      </c>
    </row>
    <row r="132" spans="1:6" x14ac:dyDescent="0.2">
      <c r="A132" s="27">
        <v>2024</v>
      </c>
      <c r="B132" s="34" t="s">
        <v>27</v>
      </c>
      <c r="C132" s="35">
        <v>60.5</v>
      </c>
      <c r="D132" s="36">
        <f t="shared" ref="D132:D143" si="49">((C132/C131)-1)*100</f>
        <v>8.2712985938782069E-2</v>
      </c>
      <c r="E132" s="36">
        <f t="shared" ref="E132:E138" si="50">((C132/C$131)-1)*100</f>
        <v>8.2712985938782069E-2</v>
      </c>
      <c r="F132" s="36">
        <f t="shared" ref="F132:F143" si="51">((C132/C120)-1)*100</f>
        <v>4.2204995693367886</v>
      </c>
    </row>
    <row r="133" spans="1:6" ht="12" customHeight="1" x14ac:dyDescent="0.2">
      <c r="A133" s="20"/>
      <c r="B133" s="21" t="s">
        <v>28</v>
      </c>
      <c r="C133" s="22">
        <v>60.5</v>
      </c>
      <c r="D133" s="33">
        <f>((C133/C132)-1)*100</f>
        <v>0</v>
      </c>
      <c r="E133" s="33">
        <f>((C133/C$131)-1)*100</f>
        <v>8.2712985938782069E-2</v>
      </c>
      <c r="F133" s="33">
        <f>((C133/C121)-1)*100</f>
        <v>4.2204995693367886</v>
      </c>
    </row>
    <row r="134" spans="1:6" x14ac:dyDescent="0.2">
      <c r="A134" s="20"/>
      <c r="B134" s="21" t="s">
        <v>29</v>
      </c>
      <c r="C134" s="22">
        <v>60.5</v>
      </c>
      <c r="D134" s="33">
        <f t="shared" si="49"/>
        <v>0</v>
      </c>
      <c r="E134" s="33">
        <f t="shared" si="50"/>
        <v>8.2712985938782069E-2</v>
      </c>
      <c r="F134" s="33">
        <f t="shared" si="51"/>
        <v>4.2204995693367886</v>
      </c>
    </row>
    <row r="135" spans="1:6" ht="15" customHeight="1" x14ac:dyDescent="0.2">
      <c r="A135" s="20"/>
      <c r="B135" s="21" t="s">
        <v>30</v>
      </c>
      <c r="C135" s="22">
        <v>60.5</v>
      </c>
      <c r="D135" s="33">
        <f t="shared" si="49"/>
        <v>0</v>
      </c>
      <c r="E135" s="33">
        <f t="shared" si="50"/>
        <v>8.2712985938782069E-2</v>
      </c>
      <c r="F135" s="33">
        <f t="shared" si="51"/>
        <v>4.2204995693367886</v>
      </c>
    </row>
    <row r="136" spans="1:6" x14ac:dyDescent="0.2">
      <c r="A136" s="20"/>
      <c r="B136" s="21" t="s">
        <v>31</v>
      </c>
      <c r="C136" s="22">
        <v>61.09</v>
      </c>
      <c r="D136" s="33">
        <f t="shared" si="49"/>
        <v>0.97520661157024513</v>
      </c>
      <c r="E136" s="33">
        <f t="shared" si="50"/>
        <v>1.0587262200165481</v>
      </c>
      <c r="F136" s="33">
        <f t="shared" si="51"/>
        <v>4.5524559301728607</v>
      </c>
    </row>
    <row r="137" spans="1:6" x14ac:dyDescent="0.2">
      <c r="A137" s="20"/>
      <c r="B137" s="21" t="s">
        <v>32</v>
      </c>
      <c r="C137" s="22">
        <v>61.32</v>
      </c>
      <c r="D137" s="33">
        <f t="shared" si="49"/>
        <v>0.37649369782288833</v>
      </c>
      <c r="E137" s="33">
        <f t="shared" si="50"/>
        <v>1.4392059553349767</v>
      </c>
      <c r="F137" s="33">
        <f t="shared" si="51"/>
        <v>4.1263372389200192</v>
      </c>
    </row>
    <row r="138" spans="1:6" x14ac:dyDescent="0.2">
      <c r="A138" s="20"/>
      <c r="B138" s="21" t="s">
        <v>33</v>
      </c>
      <c r="C138" s="22">
        <v>61.85</v>
      </c>
      <c r="D138" s="33">
        <f t="shared" si="49"/>
        <v>0.86431833007176717</v>
      </c>
      <c r="E138" s="33">
        <f t="shared" si="50"/>
        <v>2.3159636062861866</v>
      </c>
      <c r="F138" s="33">
        <f t="shared" si="51"/>
        <v>4.4234340705723518</v>
      </c>
    </row>
    <row r="139" spans="1:6" hidden="1" x14ac:dyDescent="0.2">
      <c r="A139" s="20"/>
      <c r="B139" s="21" t="s">
        <v>34</v>
      </c>
      <c r="C139" s="22"/>
      <c r="D139" s="33">
        <f t="shared" si="49"/>
        <v>-100</v>
      </c>
      <c r="E139" s="33">
        <f t="shared" ref="E139" si="52">((C139/C$131)-1)*100</f>
        <v>-100</v>
      </c>
      <c r="F139" s="33">
        <f t="shared" si="51"/>
        <v>-100</v>
      </c>
    </row>
    <row r="140" spans="1:6" hidden="1" x14ac:dyDescent="0.2">
      <c r="A140" s="20"/>
      <c r="B140" s="21" t="s">
        <v>35</v>
      </c>
      <c r="C140" s="22"/>
      <c r="D140" s="33" t="e">
        <f t="shared" si="49"/>
        <v>#DIV/0!</v>
      </c>
      <c r="E140" s="33">
        <f>((C140/C$131)-1)*100</f>
        <v>-100</v>
      </c>
      <c r="F140" s="33">
        <f t="shared" si="51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49"/>
        <v>#DIV/0!</v>
      </c>
      <c r="E141" s="33">
        <f>((C141/C$131)-1)*100</f>
        <v>-100</v>
      </c>
      <c r="F141" s="33">
        <f t="shared" si="51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9"/>
        <v>#DIV/0!</v>
      </c>
      <c r="E142" s="33">
        <f>((C142/C$131)-1)*100</f>
        <v>-100</v>
      </c>
      <c r="F142" s="33">
        <f t="shared" si="51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9"/>
        <v>#DIV/0!</v>
      </c>
      <c r="E143" s="33">
        <f>((C143/C$131)-1)*100</f>
        <v>-100</v>
      </c>
      <c r="F143" s="33">
        <f t="shared" si="5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23" workbookViewId="0">
      <selection activeCell="G149" sqref="G149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11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">
      <c r="A127" s="20"/>
      <c r="B127" s="21" t="s">
        <v>34</v>
      </c>
      <c r="C127" s="22">
        <v>74.239999999999995</v>
      </c>
      <c r="D127" s="33">
        <f t="shared" ref="D127" si="45">((C127/C126)-1)*100</f>
        <v>-0.36236746745405002</v>
      </c>
      <c r="E127" s="33">
        <f t="shared" si="42"/>
        <v>1.8660812294182261</v>
      </c>
      <c r="F127" s="33">
        <f t="shared" ref="F127" si="46">((C127/C115)-1)*100</f>
        <v>2.4848150193263363</v>
      </c>
    </row>
    <row r="128" spans="1:6" x14ac:dyDescent="0.2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customHeight="1" x14ac:dyDescent="0.2">
      <c r="A129" s="20"/>
      <c r="B129" s="21" t="s">
        <v>36</v>
      </c>
      <c r="C129" s="22">
        <v>75.09</v>
      </c>
      <c r="D129" s="33">
        <f>((C129/C128)-1)*100</f>
        <v>6.663113006395438E-2</v>
      </c>
      <c r="E129" s="33">
        <f>((C129/C$119)-1)*100</f>
        <v>3.0323819978046229</v>
      </c>
      <c r="F129" s="33">
        <f>((C129/C117)-1)*100</f>
        <v>2.8912030693340585</v>
      </c>
    </row>
    <row r="130" spans="1:6" x14ac:dyDescent="0.2">
      <c r="A130" s="20"/>
      <c r="B130" s="21" t="s">
        <v>4</v>
      </c>
      <c r="C130" s="22">
        <v>75.239999999999995</v>
      </c>
      <c r="D130" s="33">
        <f>((C130/C129)-1)*100</f>
        <v>0.19976028765480436</v>
      </c>
      <c r="E130" s="33">
        <f t="shared" si="42"/>
        <v>3.2381997804610263</v>
      </c>
      <c r="F130" s="33">
        <f>((C130/C118)-1)*100</f>
        <v>3.1815688425671951</v>
      </c>
    </row>
    <row r="131" spans="1:6" x14ac:dyDescent="0.2">
      <c r="A131" s="37"/>
      <c r="B131" s="24" t="s">
        <v>3</v>
      </c>
      <c r="C131" s="22">
        <v>75.3</v>
      </c>
      <c r="D131" s="33">
        <f t="shared" ref="D131" si="47">((C131/C130)-1)*100</f>
        <v>7.9744816586924117E-2</v>
      </c>
      <c r="E131" s="33">
        <f t="shared" si="42"/>
        <v>3.320526893523601</v>
      </c>
      <c r="F131" s="33">
        <f t="shared" ref="F131" si="48">((C131/C119)-1)*100</f>
        <v>3.320526893523601</v>
      </c>
    </row>
    <row r="132" spans="1:6" x14ac:dyDescent="0.2">
      <c r="A132" s="27">
        <v>2024</v>
      </c>
      <c r="B132" s="34" t="s">
        <v>27</v>
      </c>
      <c r="C132" s="35">
        <v>77.39</v>
      </c>
      <c r="D132" s="36">
        <f t="shared" ref="D132:D143" si="49">((C132/C131)-1)*100</f>
        <v>2.7755644090305509</v>
      </c>
      <c r="E132" s="36">
        <f t="shared" ref="E132:E138" si="50">((C132/C$131)-1)*100</f>
        <v>2.7755644090305509</v>
      </c>
      <c r="F132" s="36">
        <f t="shared" ref="F132:F143" si="51">((C132/C120)-1)*100</f>
        <v>4.3835985972484393</v>
      </c>
    </row>
    <row r="133" spans="1:6" x14ac:dyDescent="0.2">
      <c r="A133" s="20"/>
      <c r="B133" s="21" t="s">
        <v>28</v>
      </c>
      <c r="C133" s="22">
        <v>77.45</v>
      </c>
      <c r="D133" s="33">
        <f>((C133/C132)-1)*100</f>
        <v>7.7529396562869834E-2</v>
      </c>
      <c r="E133" s="33">
        <f>((C133/C$131)-1)*100</f>
        <v>2.8552456839309404</v>
      </c>
      <c r="F133" s="33">
        <f>((C133/C121)-1)*100</f>
        <v>3.7230480782108</v>
      </c>
    </row>
    <row r="134" spans="1:6" x14ac:dyDescent="0.2">
      <c r="A134" s="20"/>
      <c r="B134" s="21" t="s">
        <v>29</v>
      </c>
      <c r="C134" s="22">
        <v>78.209999999999994</v>
      </c>
      <c r="D134" s="33">
        <f t="shared" si="49"/>
        <v>0.98127824402838293</v>
      </c>
      <c r="E134" s="33">
        <f t="shared" si="50"/>
        <v>3.8645418326693104</v>
      </c>
      <c r="F134" s="33">
        <f t="shared" si="51"/>
        <v>4.7268344938403706</v>
      </c>
    </row>
    <row r="135" spans="1:6" ht="15" customHeight="1" x14ac:dyDescent="0.2">
      <c r="A135" s="20"/>
      <c r="B135" s="21" t="s">
        <v>30</v>
      </c>
      <c r="C135" s="22">
        <v>78.34</v>
      </c>
      <c r="D135" s="33">
        <f t="shared" si="49"/>
        <v>0.16621915356094252</v>
      </c>
      <c r="E135" s="33">
        <f t="shared" si="50"/>
        <v>4.0371845949535246</v>
      </c>
      <c r="F135" s="33">
        <f t="shared" si="51"/>
        <v>5.2956989247311848</v>
      </c>
    </row>
    <row r="136" spans="1:6" x14ac:dyDescent="0.2">
      <c r="A136" s="20"/>
      <c r="B136" s="21" t="s">
        <v>31</v>
      </c>
      <c r="C136" s="22">
        <v>78.56</v>
      </c>
      <c r="D136" s="33">
        <f t="shared" si="49"/>
        <v>0.28082716364563609</v>
      </c>
      <c r="E136" s="33">
        <f t="shared" si="50"/>
        <v>4.3293492695883229</v>
      </c>
      <c r="F136" s="33">
        <f t="shared" si="51"/>
        <v>5.8047138047138125</v>
      </c>
    </row>
    <row r="137" spans="1:6" x14ac:dyDescent="0.2">
      <c r="A137" s="20"/>
      <c r="B137" s="21" t="s">
        <v>32</v>
      </c>
      <c r="C137" s="22">
        <v>79.099999999999994</v>
      </c>
      <c r="D137" s="33">
        <f t="shared" si="49"/>
        <v>0.68737270875762757</v>
      </c>
      <c r="E137" s="33">
        <f t="shared" si="50"/>
        <v>5.0464807436918946</v>
      </c>
      <c r="F137" s="33">
        <f t="shared" si="51"/>
        <v>6.174496644295302</v>
      </c>
    </row>
    <row r="138" spans="1:6" x14ac:dyDescent="0.2">
      <c r="A138" s="20"/>
      <c r="B138" s="21" t="s">
        <v>33</v>
      </c>
      <c r="C138" s="22">
        <v>79.14</v>
      </c>
      <c r="D138" s="33">
        <f t="shared" si="49"/>
        <v>5.0568900126424232E-2</v>
      </c>
      <c r="E138" s="33">
        <f t="shared" si="50"/>
        <v>5.0996015936255024</v>
      </c>
      <c r="F138" s="33">
        <f t="shared" si="51"/>
        <v>6.2139310159710082</v>
      </c>
    </row>
    <row r="139" spans="1:6" hidden="1" x14ac:dyDescent="0.2">
      <c r="A139" s="20"/>
      <c r="B139" s="21" t="s">
        <v>34</v>
      </c>
      <c r="C139" s="22"/>
      <c r="D139" s="33">
        <f t="shared" si="49"/>
        <v>-100</v>
      </c>
      <c r="E139" s="33">
        <f t="shared" ref="E139" si="52">((C139/C$131)-1)*100</f>
        <v>-100</v>
      </c>
      <c r="F139" s="33">
        <f t="shared" si="51"/>
        <v>-100</v>
      </c>
    </row>
    <row r="140" spans="1:6" hidden="1" x14ac:dyDescent="0.2">
      <c r="A140" s="20"/>
      <c r="B140" s="21" t="s">
        <v>35</v>
      </c>
      <c r="C140" s="22"/>
      <c r="D140" s="33" t="e">
        <f t="shared" si="49"/>
        <v>#DIV/0!</v>
      </c>
      <c r="E140" s="33">
        <f>((C140/C$131)-1)*100</f>
        <v>-100</v>
      </c>
      <c r="F140" s="33">
        <f t="shared" si="51"/>
        <v>-100</v>
      </c>
    </row>
    <row r="141" spans="1:6" ht="12" hidden="1" customHeight="1" x14ac:dyDescent="0.2">
      <c r="A141" s="20"/>
      <c r="B141" s="21" t="s">
        <v>36</v>
      </c>
      <c r="C141" s="22"/>
      <c r="D141" s="33" t="e">
        <f t="shared" si="49"/>
        <v>#DIV/0!</v>
      </c>
      <c r="E141" s="33">
        <f>((C141/C$131)-1)*100</f>
        <v>-100</v>
      </c>
      <c r="F141" s="33">
        <f t="shared" si="51"/>
        <v>-100</v>
      </c>
    </row>
    <row r="142" spans="1:6" hidden="1" x14ac:dyDescent="0.2">
      <c r="A142" s="20"/>
      <c r="B142" s="21" t="s">
        <v>4</v>
      </c>
      <c r="C142" s="22"/>
      <c r="D142" s="33" t="e">
        <f t="shared" si="49"/>
        <v>#DIV/0!</v>
      </c>
      <c r="E142" s="33">
        <f>((C142/C$131)-1)*100</f>
        <v>-100</v>
      </c>
      <c r="F142" s="33">
        <f t="shared" si="51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9"/>
        <v>#DIV/0!</v>
      </c>
      <c r="E143" s="33">
        <f>((C143/C$131)-1)*100</f>
        <v>-100</v>
      </c>
      <c r="F143" s="33">
        <f t="shared" si="5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2021-03-29T14:30:14Z</cp:lastPrinted>
  <dcterms:created xsi:type="dcterms:W3CDTF">2000-03-02T14:37:09Z</dcterms:created>
  <dcterms:modified xsi:type="dcterms:W3CDTF">2024-08-26T18:17:05Z</dcterms:modified>
</cp:coreProperties>
</file>