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7D8AC232-FAF3-4712-B772-DC24B7A63400}" xr6:coauthVersionLast="47" xr6:coauthVersionMax="47" xr10:uidLastSave="{00000000-0000-0000-0000-000000000000}"/>
  <bookViews>
    <workbookView xWindow="-120" yWindow="-120" windowWidth="20730" windowHeight="11160" tabRatio="88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3" l="1"/>
  <c r="E143" i="23"/>
  <c r="D143" i="23"/>
  <c r="F143" i="22"/>
  <c r="E143" i="22"/>
  <c r="D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1" i="3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1"/>
  <c r="E142" i="21"/>
  <c r="D142" i="21"/>
  <c r="F142" i="20"/>
  <c r="E142" i="20"/>
  <c r="D142" i="20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<sst xmlns="http://schemas.openxmlformats.org/spreadsheetml/2006/main" count="3692" uniqueCount="67">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</sst>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8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3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">
      <c r="A141" s="11"/>
      <c r="B141" s="12" t="s">
        <v>60</v>
      </c>
      <c r="C141" s="37">
        <v>1740.54</v>
      </c>
      <c r="D141" s="37">
        <f>((C141/C140)-1)*100</f>
        <v>0.28116105688902326</v>
      </c>
      <c r="E141" s="37">
        <v>4.1900000000000004</v>
      </c>
      <c r="F141" s="37">
        <f>((C141/C129)-1)*100</f>
        <v>5.2932778396167057</v>
      </c>
    </row>
    <row r="142" spans="1:6" x14ac:dyDescent="0.2">
      <c r="A142" s="11"/>
      <c r="B142" s="12" t="s">
        <v>3</v>
      </c>
      <c r="C142" s="37">
        <v>1741.12</v>
      </c>
      <c r="D142" s="37">
        <f t="shared" si="48"/>
        <v>3.3322991715212247E-2</v>
      </c>
      <c r="E142" s="37">
        <f t="shared" ref="E142:E143" si="52">((C142/C$131)-1)*100</f>
        <v>4.2324684809808222</v>
      </c>
      <c r="F142" s="37">
        <f t="shared" ref="F142:F143" si="53">((C142/C130)-1)*100</f>
        <v>4.5962717994004532</v>
      </c>
    </row>
    <row r="143" spans="1:6" x14ac:dyDescent="0.2">
      <c r="A143" s="40"/>
      <c r="B143" s="41" t="s">
        <v>4</v>
      </c>
      <c r="C143" s="44">
        <v>1746.79</v>
      </c>
      <c r="D143" s="44">
        <f>((C143/C142)-1)*100</f>
        <v>0.32565245359308381</v>
      </c>
      <c r="E143" s="44">
        <f>((C143/C$131)-1)*100</f>
        <v>4.5719040720297865</v>
      </c>
      <c r="F143" s="44">
        <f>((C143/C131)-1)*100</f>
        <v>4.5719040720297865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7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3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3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">
      <c r="A141" s="11"/>
      <c r="B141" s="12" t="s">
        <v>60</v>
      </c>
      <c r="C141" s="37">
        <v>2456.85</v>
      </c>
      <c r="D141" s="37">
        <f>((C141/C140)-1)*100</f>
        <v>7.9341021416803992</v>
      </c>
      <c r="E141" s="37">
        <f>((C141/C$131)-1)*100</f>
        <v>22.841885790571048</v>
      </c>
      <c r="F141" s="37">
        <f>((C141/C129)-1)*100</f>
        <v>24.301803169206472</v>
      </c>
    </row>
    <row r="142" spans="1:6" x14ac:dyDescent="0.2">
      <c r="A142" s="11"/>
      <c r="B142" s="12" t="s">
        <v>3</v>
      </c>
      <c r="C142" s="37">
        <v>2487.11</v>
      </c>
      <c r="D142" s="37">
        <f t="shared" si="39"/>
        <v>1.2316584244052464</v>
      </c>
      <c r="E142" s="37">
        <f t="shared" ref="E142:E143" si="44">((C142/C$131)-1)*100</f>
        <v>24.354878225608889</v>
      </c>
      <c r="F142" s="37">
        <f t="shared" si="40"/>
        <v>23.247504930673244</v>
      </c>
    </row>
    <row r="143" spans="1:6" x14ac:dyDescent="0.2">
      <c r="A143" s="40"/>
      <c r="B143" s="41" t="s">
        <v>4</v>
      </c>
      <c r="C143" s="44">
        <v>2745.32</v>
      </c>
      <c r="D143" s="44">
        <f>((C143/C142)-1)*100</f>
        <v>10.381929227094911</v>
      </c>
      <c r="E143" s="44">
        <f>((C143/C$131)-1)*100</f>
        <v>37.265313673431642</v>
      </c>
      <c r="F143" s="44">
        <f>((C143/C131)-1)*100</f>
        <v>37.265313673431642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3" si="38">((C129/C128)-1)*100</f>
        <v>0.15834643495118428</v>
      </c>
      <c r="E129" s="34">
        <f t="shared" si="37"/>
        <v>-1.8124968926257146</v>
      </c>
      <c r="F129" s="34">
        <f t="shared" ref="F129:F143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">
      <c r="A141" s="11"/>
      <c r="B141" s="12" t="s">
        <v>60</v>
      </c>
      <c r="C141" s="37">
        <v>1842.39</v>
      </c>
      <c r="D141" s="37">
        <f>((C141/C140)-1)*100</f>
        <v>-0.50439318907183894</v>
      </c>
      <c r="E141" s="37">
        <f>((C141/C$131)-1)*100</f>
        <v>3.8381549803019777</v>
      </c>
      <c r="F141" s="37">
        <f>((C141/C129)-1)*100</f>
        <v>3.6564644987059802</v>
      </c>
    </row>
    <row r="142" spans="1:6" x14ac:dyDescent="0.2">
      <c r="A142" s="11"/>
      <c r="B142" s="12" t="s">
        <v>3</v>
      </c>
      <c r="C142" s="37">
        <v>1866.39</v>
      </c>
      <c r="D142" s="37">
        <f t="shared" si="38"/>
        <v>1.3026557894908253</v>
      </c>
      <c r="E142" s="37">
        <f t="shared" ref="E142:E143" si="43">((C142/C$131)-1)*100</f>
        <v>5.1908087178533568</v>
      </c>
      <c r="F142" s="37">
        <f t="shared" si="39"/>
        <v>4.7104234107370191</v>
      </c>
    </row>
    <row r="143" spans="1:6" x14ac:dyDescent="0.2">
      <c r="A143" s="40"/>
      <c r="B143" s="41" t="s">
        <v>4</v>
      </c>
      <c r="C143" s="44">
        <v>1866.9</v>
      </c>
      <c r="D143" s="44">
        <f>((C143/C142)-1)*100</f>
        <v>2.7325478597717279E-2</v>
      </c>
      <c r="E143" s="44">
        <f>((C143/C$131)-1)*100</f>
        <v>5.2195526097763123</v>
      </c>
      <c r="F143" s="44">
        <f>((C143/C131)-1)*100</f>
        <v>5.2195526097763123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7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3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3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">
      <c r="A141" s="11"/>
      <c r="B141" s="12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x14ac:dyDescent="0.2">
      <c r="A142" s="11"/>
      <c r="B142" s="12" t="s">
        <v>3</v>
      </c>
      <c r="C142" s="37">
        <v>1819.45</v>
      </c>
      <c r="D142" s="37">
        <f t="shared" si="36"/>
        <v>0.14475842405963224</v>
      </c>
      <c r="E142" s="37">
        <f t="shared" ref="E142:E143" si="41">((C142/C$131)-1)*100</f>
        <v>6.1163666903848224</v>
      </c>
      <c r="F142" s="37">
        <f t="shared" si="37"/>
        <v>6.6588113913216951</v>
      </c>
    </row>
    <row r="143" spans="1:6" x14ac:dyDescent="0.2">
      <c r="A143" s="40"/>
      <c r="B143" s="41" t="s">
        <v>4</v>
      </c>
      <c r="C143" s="44">
        <v>1826.52</v>
      </c>
      <c r="D143" s="44">
        <f>((C143/C142)-1)*100</f>
        <v>0.38857896617108256</v>
      </c>
      <c r="E143" s="44">
        <f>((C143/C$131)-1)*100</f>
        <v>6.5287125710086436</v>
      </c>
      <c r="F143" s="37">
        <f>((C143/C131)-1)*100</f>
        <v>6.5287125710086436</v>
      </c>
    </row>
    <row r="144" spans="1:6" x14ac:dyDescent="0.2">
      <c r="A144" s="27" t="s">
        <v>31</v>
      </c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9"/>
    </row>
    <row r="153" spans="1:1" x14ac:dyDescent="0.2">
      <c r="A153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3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3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">
      <c r="A141" s="11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x14ac:dyDescent="0.2">
      <c r="A142" s="11"/>
      <c r="B142" s="12" t="s">
        <v>3</v>
      </c>
      <c r="C142" s="37">
        <v>2042.72</v>
      </c>
      <c r="D142" s="37">
        <f t="shared" si="37"/>
        <v>0.54190804790053004</v>
      </c>
      <c r="E142" s="37">
        <f t="shared" ref="E142:E143" si="42">((C142/C$131)-1)*100</f>
        <v>5.8195795646452941</v>
      </c>
      <c r="F142" s="37">
        <f t="shared" si="38"/>
        <v>7.1832596992370767</v>
      </c>
    </row>
    <row r="143" spans="1:6" x14ac:dyDescent="0.2">
      <c r="A143" s="40"/>
      <c r="B143" s="41" t="s">
        <v>4</v>
      </c>
      <c r="C143" s="44">
        <v>2032.67</v>
      </c>
      <c r="D143" s="44">
        <f>((C143/C142)-1)*100</f>
        <v>-0.49199107072922521</v>
      </c>
      <c r="E143" s="44">
        <f>((C143/C$131)-1)*100</f>
        <v>5.2989566821040501</v>
      </c>
      <c r="F143" s="37">
        <f>((C143/C131)-1)*100</f>
        <v>5.2989566821040501</v>
      </c>
    </row>
    <row r="144" spans="1:6" x14ac:dyDescent="0.2">
      <c r="A144" s="27" t="s">
        <v>31</v>
      </c>
      <c r="B144" s="16"/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4"/>
  <sheetViews>
    <sheetView showGridLines="0" topLeftCell="A122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3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3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x14ac:dyDescent="0.2">
      <c r="A142" s="11"/>
      <c r="B142" s="12" t="s">
        <v>3</v>
      </c>
      <c r="C142" s="37">
        <v>2472.8200000000002</v>
      </c>
      <c r="D142" s="37">
        <f t="shared" si="36"/>
        <v>1.4819161902729583</v>
      </c>
      <c r="E142" s="37">
        <f t="shared" ref="E142:E143" si="41">((C142/C$131)-1)*100</f>
        <v>5.2810395183882752</v>
      </c>
      <c r="F142" s="37">
        <f t="shared" si="37"/>
        <v>5.3559483790704299</v>
      </c>
    </row>
    <row r="143" spans="1:6" x14ac:dyDescent="0.2">
      <c r="A143" s="40"/>
      <c r="B143" s="41" t="s">
        <v>4</v>
      </c>
      <c r="C143" s="44">
        <v>2474.71</v>
      </c>
      <c r="D143" s="44">
        <f>((C143/C142)-1)*100</f>
        <v>7.6430957368511798E-2</v>
      </c>
      <c r="E143" s="44">
        <f>((C143/C$131)-1)*100</f>
        <v>5.361506824819684</v>
      </c>
      <c r="F143" s="37">
        <f>((C143/C131)-1)*100</f>
        <v>5.361506824819684</v>
      </c>
    </row>
    <row r="144" spans="1:6" x14ac:dyDescent="0.2">
      <c r="A144" s="18" t="s">
        <v>47</v>
      </c>
      <c r="B144" s="19"/>
      <c r="C144" s="20"/>
      <c r="D144" s="20"/>
      <c r="E144" s="20"/>
      <c r="F144" s="20"/>
    </row>
    <row r="145" spans="1:6" x14ac:dyDescent="0.2">
      <c r="A145" s="21" t="s">
        <v>45</v>
      </c>
      <c r="B145" s="22"/>
      <c r="C145" s="17"/>
      <c r="D145" s="17"/>
      <c r="E145" s="17"/>
      <c r="F145" s="17"/>
    </row>
    <row r="146" spans="1:6" x14ac:dyDescent="0.2">
      <c r="A146" s="21" t="s">
        <v>66</v>
      </c>
      <c r="B146" s="22"/>
      <c r="C146" s="17"/>
      <c r="D146" s="17"/>
      <c r="E146" s="17"/>
      <c r="F146" s="17"/>
    </row>
    <row r="147" spans="1:6" x14ac:dyDescent="0.2">
      <c r="A147" s="27" t="s">
        <v>31</v>
      </c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3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">
      <c r="A141" s="11"/>
      <c r="B141" s="12" t="s">
        <v>60</v>
      </c>
      <c r="C141" s="37">
        <v>2323.2199999999998</v>
      </c>
      <c r="D141" s="37">
        <f>((C141/C140)-1)*100</f>
        <v>0.36721504112808834</v>
      </c>
      <c r="E141" s="37">
        <f>((C141/C$131)-1)*100</f>
        <v>4.5901875512096568</v>
      </c>
      <c r="F141" s="37">
        <f>((C141/C129)-1)*100</f>
        <v>4.8266215454032535</v>
      </c>
    </row>
    <row r="142" spans="1:6" x14ac:dyDescent="0.2">
      <c r="A142" s="11"/>
      <c r="B142" s="12" t="s">
        <v>3</v>
      </c>
      <c r="C142" s="37">
        <v>2331.2199999999998</v>
      </c>
      <c r="D142" s="37">
        <f t="shared" si="37"/>
        <v>0.3443496526372769</v>
      </c>
      <c r="E142" s="37">
        <f t="shared" ref="E142:E143" si="41">((C142/C$131)-1)*100</f>
        <v>4.9503434987349326</v>
      </c>
      <c r="F142" s="37">
        <f t="shared" ref="F142:F143" si="42">((C142/C130)-1)*100</f>
        <v>5.1624428224722241</v>
      </c>
    </row>
    <row r="143" spans="1:6" x14ac:dyDescent="0.2">
      <c r="A143" s="40"/>
      <c r="B143" s="41" t="s">
        <v>4</v>
      </c>
      <c r="C143" s="44">
        <v>2337.94</v>
      </c>
      <c r="D143" s="44">
        <f>((C143/C142)-1)*100</f>
        <v>0.28826108218016344</v>
      </c>
      <c r="E143" s="44">
        <f>((C143/C$131)-1)*100</f>
        <v>5.2528744946561678</v>
      </c>
      <c r="F143" s="44">
        <f>((C143/C131)-1)*100</f>
        <v>5.2528744946561678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2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3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">
      <c r="A141" s="11"/>
      <c r="B141" s="12" t="s">
        <v>60</v>
      </c>
      <c r="C141" s="37">
        <v>1531.99</v>
      </c>
      <c r="D141" s="37">
        <f>((C141/C140)-1)*100</f>
        <v>0.16934745651888683</v>
      </c>
      <c r="E141" s="37">
        <f>((C141/C$131)-1)*100</f>
        <v>3.3354917911152526</v>
      </c>
      <c r="F141" s="37">
        <f>((C141/C129)-1)*100</f>
        <v>3.3243407297497862</v>
      </c>
    </row>
    <row r="142" spans="1:6" x14ac:dyDescent="0.2">
      <c r="A142" s="11"/>
      <c r="B142" s="12" t="s">
        <v>3</v>
      </c>
      <c r="C142" s="37">
        <v>1532.19</v>
      </c>
      <c r="D142" s="37">
        <f t="shared" si="36"/>
        <v>1.3054915502053177E-2</v>
      </c>
      <c r="E142" s="37">
        <f t="shared" ref="E142:E143" si="39">((C142/C$131)-1)*100</f>
        <v>3.3489821522522112</v>
      </c>
      <c r="F142" s="37">
        <f t="shared" ref="F142:F143" si="40">((C142/C130)-1)*100</f>
        <v>3.3231956086343661</v>
      </c>
    </row>
    <row r="143" spans="1:6" x14ac:dyDescent="0.2">
      <c r="A143" s="40"/>
      <c r="B143" s="41" t="s">
        <v>4</v>
      </c>
      <c r="C143" s="44">
        <v>1536.19</v>
      </c>
      <c r="D143" s="44">
        <f>((C143/C142)-1)*100</f>
        <v>0.26106422832676834</v>
      </c>
      <c r="E143" s="44">
        <f>((C143/C$131)-1)*100</f>
        <v>3.6187893749915823</v>
      </c>
      <c r="F143" s="44">
        <f>((C143/C131)-1)*100</f>
        <v>3.6187893749915823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3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3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">
      <c r="A141" s="11"/>
      <c r="B141" s="12" t="s">
        <v>60</v>
      </c>
      <c r="C141" s="37">
        <v>1587.46</v>
      </c>
      <c r="D141" s="37">
        <f>((C141/C140)-1)*100</f>
        <v>0.29631595241255138</v>
      </c>
      <c r="E141" s="37">
        <f>((C141/C$131)-1)*100</f>
        <v>3.6092836257309857</v>
      </c>
      <c r="F141" s="37">
        <f>((C141/C129)-1)*100</f>
        <v>4.0848173306407221</v>
      </c>
    </row>
    <row r="142" spans="1:6" x14ac:dyDescent="0.2">
      <c r="A142" s="11"/>
      <c r="B142" s="12" t="s">
        <v>3</v>
      </c>
      <c r="C142" s="37">
        <v>1589.16</v>
      </c>
      <c r="D142" s="37">
        <f t="shared" si="37"/>
        <v>0.10708931248661901</v>
      </c>
      <c r="E142" s="37">
        <f t="shared" ref="E142:E143" si="41">((C142/C$131)-1)*100</f>
        <v>3.7202380952380931</v>
      </c>
      <c r="F142" s="37">
        <f t="shared" ref="F142:F143" si="42">((C142/C130)-1)*100</f>
        <v>3.9747188254460442</v>
      </c>
    </row>
    <row r="143" spans="1:6" x14ac:dyDescent="0.2">
      <c r="A143" s="40"/>
      <c r="B143" s="41" t="s">
        <v>4</v>
      </c>
      <c r="C143" s="44">
        <v>1589.29</v>
      </c>
      <c r="D143" s="44">
        <f>((C143/C142)-1)*100</f>
        <v>8.1804223614811988E-3</v>
      </c>
      <c r="E143" s="44">
        <f>((C143/C$131)-1)*100</f>
        <v>3.7287228487886237</v>
      </c>
      <c r="F143" s="44">
        <f>((C143/C131)-1)*100</f>
        <v>3.7287228487886237</v>
      </c>
    </row>
    <row r="144" spans="1:6" x14ac:dyDescent="0.2">
      <c r="A144" s="27" t="s">
        <v>31</v>
      </c>
      <c r="B144" s="22"/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6" zoomScaleNormal="100" zoomScaleSheetLayoutView="55" workbookViewId="0">
      <selection activeCell="G143" sqref="G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3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">
      <c r="A141" s="11"/>
      <c r="B141" s="12" t="s">
        <v>60</v>
      </c>
      <c r="C141" s="37">
        <v>2128.92</v>
      </c>
      <c r="D141" s="37">
        <f>((C141/C140)-1)*100</f>
        <v>0.36441808607432513</v>
      </c>
      <c r="E141" s="37">
        <f>((C141/C$131)-1)*100</f>
        <v>3.2979936437080193</v>
      </c>
      <c r="F141" s="37">
        <f>((C141/C129)-1)*100</f>
        <v>3.5240341364973782</v>
      </c>
    </row>
    <row r="142" spans="1:6" x14ac:dyDescent="0.2">
      <c r="A142" s="11"/>
      <c r="B142" s="12" t="s">
        <v>3</v>
      </c>
      <c r="C142" s="37">
        <v>2165.17</v>
      </c>
      <c r="D142" s="37">
        <f t="shared" si="40"/>
        <v>1.7027412960562094</v>
      </c>
      <c r="E142" s="37">
        <f t="shared" ref="E142:E143" si="44">((C142/C$131)-1)*100</f>
        <v>5.0568912394769461</v>
      </c>
      <c r="F142" s="37">
        <f t="shared" ref="F142:F143" si="45">((C142/C130)-1)*100</f>
        <v>5.1288151723200448</v>
      </c>
    </row>
    <row r="143" spans="1:6" x14ac:dyDescent="0.2">
      <c r="A143" s="40"/>
      <c r="B143" s="41" t="s">
        <v>4</v>
      </c>
      <c r="C143" s="44">
        <v>2168.5500000000002</v>
      </c>
      <c r="D143" s="44">
        <f>((C143/C142)-1)*100</f>
        <v>0.1561078344887612</v>
      </c>
      <c r="E143" s="44">
        <f>((C143/C$131)-1)*100</f>
        <v>5.2208932773720962</v>
      </c>
      <c r="F143" s="44">
        <f>((C143/C131)-1)*100</f>
        <v>5.2208932773720962</v>
      </c>
    </row>
    <row r="144" spans="1:6" x14ac:dyDescent="0.2">
      <c r="A144" s="48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3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3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">
      <c r="A141" s="11"/>
      <c r="B141" s="12" t="s">
        <v>60</v>
      </c>
      <c r="C141" s="37">
        <v>1576.54</v>
      </c>
      <c r="D141" s="37">
        <f>((C141/C140)-1)*100</f>
        <v>3.7437735968781638E-2</v>
      </c>
      <c r="E141" s="37">
        <f>((C141/C$131)-1)*100</f>
        <v>0.50874687611568437</v>
      </c>
      <c r="F141" s="37">
        <f>((C141/C129)-1)*100</f>
        <v>3.1611733835875455</v>
      </c>
    </row>
    <row r="142" spans="1:6" x14ac:dyDescent="0.2">
      <c r="A142" s="11"/>
      <c r="B142" s="12" t="s">
        <v>3</v>
      </c>
      <c r="C142" s="37">
        <v>1576.57</v>
      </c>
      <c r="D142" s="37">
        <f t="shared" si="39"/>
        <v>1.9029012901627951E-3</v>
      </c>
      <c r="E142" s="37">
        <f t="shared" ref="E142:E143" si="44">((C142/C$131)-1)*100</f>
        <v>0.51065945835671034</v>
      </c>
      <c r="F142" s="37">
        <f t="shared" si="40"/>
        <v>0.53373294222673895</v>
      </c>
    </row>
    <row r="143" spans="1:6" x14ac:dyDescent="0.2">
      <c r="A143" s="40"/>
      <c r="B143" s="41" t="s">
        <v>4</v>
      </c>
      <c r="C143" s="44">
        <v>1580.17</v>
      </c>
      <c r="D143" s="44">
        <f>((C143/C142)-1)*100</f>
        <v>0.22834380966276768</v>
      </c>
      <c r="E143" s="44">
        <f>((C143/C$131)-1)*100</f>
        <v>0.74016932728107054</v>
      </c>
      <c r="F143" s="44">
        <f>((C143/C131)-1)*100</f>
        <v>0.74016932728107054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5" zoomScaleNormal="100" zoomScaleSheetLayoutView="55" workbookViewId="0">
      <selection activeCell="H143" sqref="H143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3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3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">
      <c r="A141" s="11"/>
      <c r="B141" s="12" t="s">
        <v>60</v>
      </c>
      <c r="C141" s="37">
        <v>2788.51</v>
      </c>
      <c r="D141" s="37">
        <f>((C141/C140)-1)*100</f>
        <v>0.35123706702655522</v>
      </c>
      <c r="E141" s="37">
        <f>((C141/C$131)-1)*100</f>
        <v>7.4036413497721831</v>
      </c>
      <c r="F141" s="37">
        <f>((C141/C129)-1)*100</f>
        <v>7.7801655831355898</v>
      </c>
    </row>
    <row r="142" spans="1:6" x14ac:dyDescent="0.2">
      <c r="A142" s="11"/>
      <c r="B142" s="12" t="s">
        <v>3</v>
      </c>
      <c r="C142" s="37">
        <v>2794.85</v>
      </c>
      <c r="D142" s="37">
        <f t="shared" si="39"/>
        <v>0.22736156585414502</v>
      </c>
      <c r="E142" s="37">
        <f t="shared" ref="E142:E143" si="44">((C142/C$131)-1)*100</f>
        <v>7.6478359505294025</v>
      </c>
      <c r="F142" s="37">
        <f t="shared" si="40"/>
        <v>7.8180997534902819</v>
      </c>
    </row>
    <row r="143" spans="1:6" x14ac:dyDescent="0.2">
      <c r="A143" s="40"/>
      <c r="B143" s="41" t="s">
        <v>4</v>
      </c>
      <c r="C143" s="44">
        <v>2807.59</v>
      </c>
      <c r="D143" s="44">
        <f>((C143/C142)-1)*100</f>
        <v>0.45583841708858319</v>
      </c>
      <c r="E143" s="44">
        <f>((C143/C$131)-1)*100</f>
        <v>8.1385361419564095</v>
      </c>
      <c r="F143" s="44">
        <f>((C143/C131)-1)*100</f>
        <v>8.1385361419564095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8" zoomScaleNormal="100" zoomScaleSheetLayoutView="55" workbookViewId="0">
      <selection activeCell="I143" sqref="I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3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">
      <c r="A141" s="11"/>
      <c r="B141" s="12" t="s">
        <v>60</v>
      </c>
      <c r="C141" s="37">
        <v>2004.75</v>
      </c>
      <c r="D141" s="37">
        <f>((C141/C140)-1)*100</f>
        <v>0.70072332730561904</v>
      </c>
      <c r="E141" s="37">
        <f>((C141/C$131)-1)*100</f>
        <v>5.4948351075865709</v>
      </c>
      <c r="F141" s="37">
        <f>((C141/C129)-1)*100</f>
        <v>5.7497032836608231</v>
      </c>
    </row>
    <row r="142" spans="1:6" x14ac:dyDescent="0.2">
      <c r="A142" s="11"/>
      <c r="B142" s="12" t="s">
        <v>3</v>
      </c>
      <c r="C142" s="37">
        <v>2012.14</v>
      </c>
      <c r="D142" s="37">
        <f t="shared" si="41"/>
        <v>0.36862451677266428</v>
      </c>
      <c r="E142" s="37">
        <f t="shared" ref="E142:E143" si="45">((C142/C$131)-1)*100</f>
        <v>5.8837149337220396</v>
      </c>
      <c r="F142" s="37">
        <f t="shared" ref="F142:F143" si="46">((C142/C130)-1)*100</f>
        <v>6.1328044644411328</v>
      </c>
    </row>
    <row r="143" spans="1:6" x14ac:dyDescent="0.2">
      <c r="A143" s="40"/>
      <c r="B143" s="41" t="s">
        <v>4</v>
      </c>
      <c r="C143" s="44">
        <v>2023.31</v>
      </c>
      <c r="D143" s="44">
        <f>((C143/C142)-1)*100</f>
        <v>0.55513035872254424</v>
      </c>
      <c r="E143" s="44">
        <f>((C143/C$131)-1)*100</f>
        <v>6.4715075802623812</v>
      </c>
      <c r="F143" s="44">
        <f>((C143/C131)-1)*100</f>
        <v>6.4715075802623812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3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">
      <c r="A141" s="11"/>
      <c r="B141" s="12" t="s">
        <v>60</v>
      </c>
      <c r="C141" s="37">
        <v>1896.39</v>
      </c>
      <c r="D141" s="37">
        <f>((C141/C140)-1)*100</f>
        <v>-0.41276092949980026</v>
      </c>
      <c r="E141" s="37">
        <f>((C141/C$131)-1)*100</f>
        <v>6.7288373113916444</v>
      </c>
      <c r="F141" s="37">
        <f>((C141/C129)-1)*100</f>
        <v>7.5172922100011474</v>
      </c>
    </row>
    <row r="142" spans="1:6" x14ac:dyDescent="0.2">
      <c r="A142" s="11"/>
      <c r="B142" s="12" t="s">
        <v>3</v>
      </c>
      <c r="C142" s="37">
        <v>1889.27</v>
      </c>
      <c r="D142" s="37">
        <f t="shared" si="41"/>
        <v>-0.37545019748048691</v>
      </c>
      <c r="E142" s="37">
        <f t="shared" ref="E142:E143" si="45">((C142/C$131)-1)*100</f>
        <v>6.3281236809374031</v>
      </c>
      <c r="F142" s="37">
        <f t="shared" ref="F142:F143" si="46">((C142/C130)-1)*100</f>
        <v>6.6558652342537217</v>
      </c>
    </row>
    <row r="143" spans="1:6" x14ac:dyDescent="0.2">
      <c r="A143" s="40"/>
      <c r="B143" s="41" t="s">
        <v>4</v>
      </c>
      <c r="C143" s="44">
        <v>1893.17</v>
      </c>
      <c r="D143" s="44">
        <f>((C143/C142)-1)*100</f>
        <v>0.20642893816129604</v>
      </c>
      <c r="E143" s="44">
        <f>((C143/C$131)-1)*100</f>
        <v>6.5476156976187916</v>
      </c>
      <c r="F143" s="44">
        <f>((C143/C131)-1)*100</f>
        <v>6.5476156976187916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3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3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">
      <c r="A141" s="11"/>
      <c r="B141" s="12" t="s">
        <v>60</v>
      </c>
      <c r="C141" s="37">
        <v>2254.12</v>
      </c>
      <c r="D141" s="37">
        <f>((C141/C140)-1)*100</f>
        <v>0.47247182998144677</v>
      </c>
      <c r="E141" s="37">
        <f>((C141/C$131)-1)*100</f>
        <v>5.5813692059804243</v>
      </c>
      <c r="F141" s="37">
        <f>((C141/C129)-1)*100</f>
        <v>5.7567255632395176</v>
      </c>
    </row>
    <row r="142" spans="1:6" x14ac:dyDescent="0.2">
      <c r="A142" s="11"/>
      <c r="B142" s="12" t="s">
        <v>3</v>
      </c>
      <c r="C142" s="37">
        <v>2259.23</v>
      </c>
      <c r="D142" s="37">
        <f t="shared" si="40"/>
        <v>0.2266960055365308</v>
      </c>
      <c r="E142" s="37">
        <f t="shared" ref="E142:E143" si="45">((C142/C$131)-1)*100</f>
        <v>5.8207179525611608</v>
      </c>
      <c r="F142" s="37">
        <f t="shared" si="41"/>
        <v>5.9343452104638761</v>
      </c>
    </row>
    <row r="143" spans="1:6" x14ac:dyDescent="0.2">
      <c r="A143" s="40"/>
      <c r="B143" s="41" t="s">
        <v>4</v>
      </c>
      <c r="C143" s="44">
        <v>2264.09</v>
      </c>
      <c r="D143" s="44">
        <f>((C143/C142)-1)*100</f>
        <v>0.21511754004683858</v>
      </c>
      <c r="E143" s="44">
        <f>((C143/C$131)-1)*100</f>
        <v>6.0483568778806118</v>
      </c>
      <c r="F143" s="44">
        <f>((C143/C131)-1)*100</f>
        <v>6.0483568778806118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3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3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">
      <c r="A141" s="11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x14ac:dyDescent="0.2">
      <c r="A142" s="11"/>
      <c r="B142" s="12" t="s">
        <v>3</v>
      </c>
      <c r="C142" s="37">
        <v>2157.9499999999998</v>
      </c>
      <c r="D142" s="37">
        <f t="shared" si="41"/>
        <v>0.23596408515145217</v>
      </c>
      <c r="E142" s="37">
        <f t="shared" ref="E142:E143" si="46">((C142/C$131)-1)*100</f>
        <v>5.3413911438934036</v>
      </c>
      <c r="F142" s="37">
        <f t="shared" si="42"/>
        <v>5.4278525539243283</v>
      </c>
    </row>
    <row r="143" spans="1:6" x14ac:dyDescent="0.2">
      <c r="A143" s="40"/>
      <c r="B143" s="41" t="s">
        <v>4</v>
      </c>
      <c r="C143" s="44">
        <v>2161.4499999999998</v>
      </c>
      <c r="D143" s="44">
        <f>((C143/C142)-1)*100</f>
        <v>0.16219096828007373</v>
      </c>
      <c r="E143" s="44">
        <f>((C143/C$131)-1)*100</f>
        <v>5.5122453661893944</v>
      </c>
      <c r="F143" s="37">
        <f>((C143/C131)-1)*100</f>
        <v>5.5122453661893944</v>
      </c>
    </row>
    <row r="144" spans="1:6" x14ac:dyDescent="0.2">
      <c r="A144" s="27" t="s">
        <v>31</v>
      </c>
      <c r="B144" s="19"/>
      <c r="C144" s="20"/>
      <c r="D144" s="20"/>
      <c r="E144" s="20"/>
      <c r="F144" s="20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8"/>
    </row>
    <row r="153" spans="1:1" x14ac:dyDescent="0.2">
      <c r="A153" s="29"/>
    </row>
    <row r="154" spans="1:1" x14ac:dyDescent="0.2">
      <c r="A154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3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3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x14ac:dyDescent="0.2">
      <c r="A142" s="11"/>
      <c r="B142" s="12" t="s">
        <v>3</v>
      </c>
      <c r="C142" s="37">
        <v>2070.61</v>
      </c>
      <c r="D142" s="37">
        <f t="shared" si="40"/>
        <v>2.0728990022479188</v>
      </c>
      <c r="E142" s="37">
        <f t="shared" ref="E142:E143" si="45">((C142/C$131)-1)*100</f>
        <v>14.872429307695301</v>
      </c>
      <c r="F142" s="37">
        <f t="shared" si="41"/>
        <v>15.247096016519457</v>
      </c>
    </row>
    <row r="143" spans="1:6" x14ac:dyDescent="0.2">
      <c r="A143" s="40"/>
      <c r="B143" s="41" t="s">
        <v>4</v>
      </c>
      <c r="C143" s="44">
        <v>2079.65</v>
      </c>
      <c r="D143" s="44">
        <f>((C143/C142)-1)*100</f>
        <v>0.43658631997334219</v>
      </c>
      <c r="E143" s="44">
        <f>((C143/C$131)-1)*100</f>
        <v>15.373946619473756</v>
      </c>
      <c r="F143" s="37">
        <f>((C143/C131)-1)*100</f>
        <v>15.373946619473756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25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6" zoomScaleNormal="100" zoomScaleSheetLayoutView="55" workbookViewId="0">
      <selection activeCell="H143" sqref="H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3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3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x14ac:dyDescent="0.2">
      <c r="A142" s="11"/>
      <c r="B142" s="12" t="s">
        <v>3</v>
      </c>
      <c r="C142" s="37">
        <v>2459.64</v>
      </c>
      <c r="D142" s="37">
        <f t="shared" si="39"/>
        <v>0.13026982136750132</v>
      </c>
      <c r="E142" s="37">
        <f t="shared" ref="E142:E143" si="44">((C142/C$131)-1)*100</f>
        <v>6.9576107564662371</v>
      </c>
      <c r="F142" s="37">
        <f t="shared" si="40"/>
        <v>7.0232309211871735</v>
      </c>
    </row>
    <row r="143" spans="1:6" x14ac:dyDescent="0.2">
      <c r="A143" s="40"/>
      <c r="B143" s="41" t="s">
        <v>4</v>
      </c>
      <c r="C143" s="44">
        <v>2486.71</v>
      </c>
      <c r="D143" s="44">
        <f>((C143/C142)-1)*100</f>
        <v>1.1005675627327571</v>
      </c>
      <c r="E143" s="44">
        <f>((C143/C$131)-1)*100</f>
        <v>8.1347515263258572</v>
      </c>
      <c r="F143" s="37">
        <f>((C143/C131)-1)*100</f>
        <v>8.1347515263258572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6" x14ac:dyDescent="0.2">
      <c r="A145" s="26" t="s">
        <v>27</v>
      </c>
    </row>
    <row r="146" spans="1:6" x14ac:dyDescent="0.2">
      <c r="A146" s="26" t="s">
        <v>24</v>
      </c>
    </row>
    <row r="147" spans="1:6" x14ac:dyDescent="0.2">
      <c r="A147" s="27" t="s">
        <v>31</v>
      </c>
      <c r="B147" s="22"/>
      <c r="C147" s="17"/>
      <c r="D147" s="17"/>
      <c r="E147" s="17"/>
      <c r="F147" s="17"/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zoomScaleSheetLayoutView="55" workbookViewId="0">
      <selection activeCell="G143" sqref="G143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3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3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x14ac:dyDescent="0.2">
      <c r="A142" s="11"/>
      <c r="B142" s="12" t="s">
        <v>3</v>
      </c>
      <c r="C142" s="37">
        <v>1783.36</v>
      </c>
      <c r="D142" s="37">
        <f t="shared" si="40"/>
        <v>0.20452655473894854</v>
      </c>
      <c r="E142" s="37">
        <f t="shared" ref="E142:E143" si="45">((C142/C$131)-1)*100</f>
        <v>5.3957897474084859</v>
      </c>
      <c r="F142" s="37">
        <f t="shared" si="41"/>
        <v>5.0462687534237549</v>
      </c>
    </row>
    <row r="143" spans="1:6" x14ac:dyDescent="0.2">
      <c r="A143" s="40"/>
      <c r="B143" s="41" t="s">
        <v>4</v>
      </c>
      <c r="C143" s="44">
        <v>1783.36</v>
      </c>
      <c r="D143" s="44">
        <f>((C143/C142)-1)*100</f>
        <v>0</v>
      </c>
      <c r="E143" s="44">
        <f>((C143/C$131)-1)*100</f>
        <v>5.3957897474084859</v>
      </c>
      <c r="F143" s="37">
        <f>((C143/C131)-1)*100</f>
        <v>5.3957897474084859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23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6" zoomScaleNormal="100" zoomScaleSheetLayoutView="55" workbookViewId="0">
      <selection activeCell="I146" sqref="I146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3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3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">
      <c r="A141" s="11"/>
      <c r="B141" s="12" t="s">
        <v>60</v>
      </c>
      <c r="C141" s="37">
        <v>1895.43</v>
      </c>
      <c r="D141" s="37">
        <f>((C141/C140)-1)*100</f>
        <v>0.39726049164958699</v>
      </c>
      <c r="E141" s="37">
        <f>((C141/C$131)-1)*100</f>
        <v>3.7704756482130453</v>
      </c>
      <c r="F141" s="37">
        <f>((C141/C129)-1)*100</f>
        <v>3.9047253590615005</v>
      </c>
    </row>
    <row r="142" spans="1:6" x14ac:dyDescent="0.2">
      <c r="A142" s="11"/>
      <c r="B142" s="12" t="s">
        <v>3</v>
      </c>
      <c r="C142" s="37">
        <v>1899.79</v>
      </c>
      <c r="D142" s="37">
        <f t="shared" si="42"/>
        <v>0.23002695958171948</v>
      </c>
      <c r="E142" s="37">
        <f t="shared" ref="E142:E143" si="47">((C142/C$131)-1)*100</f>
        <v>4.0091757182901144</v>
      </c>
      <c r="F142" s="37">
        <f t="shared" si="43"/>
        <v>4.0103145838580101</v>
      </c>
    </row>
    <row r="143" spans="1:6" x14ac:dyDescent="0.2">
      <c r="A143" s="40"/>
      <c r="B143" s="41" t="s">
        <v>4</v>
      </c>
      <c r="C143" s="44">
        <v>1903.01</v>
      </c>
      <c r="D143" s="44">
        <f>((C143/C142)-1)*100</f>
        <v>0.16949241758299483</v>
      </c>
      <c r="E143" s="44">
        <f>((C143/C$131)-1)*100</f>
        <v>4.1854633847232092</v>
      </c>
      <c r="F143" s="37">
        <f>((C143/C131)-1)*100</f>
        <v>4.1854633847232092</v>
      </c>
    </row>
    <row r="144" spans="1:6" x14ac:dyDescent="0.2">
      <c r="A144" s="27" t="s">
        <v>31</v>
      </c>
      <c r="B144" s="19"/>
      <c r="C144" s="20"/>
      <c r="D144" s="20"/>
      <c r="E144" s="20"/>
      <c r="F144" s="23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7" zoomScaleNormal="100" zoomScaleSheetLayoutView="55" workbookViewId="0">
      <selection activeCell="H144" sqref="H144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3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">
      <c r="A141" s="11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x14ac:dyDescent="0.2">
      <c r="A142" s="11"/>
      <c r="B142" s="12" t="s">
        <v>3</v>
      </c>
      <c r="C142" s="37">
        <v>2674.03</v>
      </c>
      <c r="D142" s="37">
        <f t="shared" si="37"/>
        <v>0.17945182898504441</v>
      </c>
      <c r="E142" s="37">
        <f t="shared" ref="E142:E143" si="41">((C142/C$131)-1)*100</f>
        <v>4.0308587701620713</v>
      </c>
      <c r="F142" s="37">
        <f t="shared" ref="F142:F143" si="42">((C142/C130)-1)*100</f>
        <v>4.0142677656632486</v>
      </c>
    </row>
    <row r="143" spans="1:6" x14ac:dyDescent="0.2">
      <c r="A143" s="40"/>
      <c r="B143" s="41" t="s">
        <v>4</v>
      </c>
      <c r="C143" s="44">
        <v>2692.74</v>
      </c>
      <c r="D143" s="44">
        <f>((C143/C142)-1)*100</f>
        <v>0.69969297277889808</v>
      </c>
      <c r="E143" s="44">
        <f>((C143/C$131)-1)*100</f>
        <v>4.758755378498436</v>
      </c>
      <c r="F143" s="37">
        <f>((C143/C131)-1)*100</f>
        <v>4.758755378498436</v>
      </c>
    </row>
    <row r="144" spans="1:6" x14ac:dyDescent="0.2">
      <c r="A144" s="39" t="s">
        <v>63</v>
      </c>
      <c r="B144" s="19"/>
      <c r="C144" s="20"/>
      <c r="D144" s="20"/>
      <c r="E144" s="20"/>
      <c r="F144" s="20"/>
    </row>
    <row r="145" spans="1:6" x14ac:dyDescent="0.2">
      <c r="A145" s="39" t="s">
        <v>64</v>
      </c>
      <c r="B145" s="22"/>
      <c r="C145" s="17"/>
      <c r="D145" s="17"/>
      <c r="E145" s="17"/>
      <c r="F145" s="17"/>
    </row>
    <row r="146" spans="1:6" x14ac:dyDescent="0.2">
      <c r="A146" s="21" t="s">
        <v>65</v>
      </c>
      <c r="B146" s="22"/>
      <c r="C146" s="17"/>
      <c r="D146" s="17"/>
      <c r="E146" s="17"/>
      <c r="F146" s="17"/>
    </row>
    <row r="147" spans="1:6" x14ac:dyDescent="0.2">
      <c r="A147" s="21" t="s">
        <v>66</v>
      </c>
      <c r="B147" s="22"/>
      <c r="C147" s="17"/>
      <c r="D147" s="17"/>
      <c r="E147" s="17"/>
      <c r="F147" s="17"/>
    </row>
    <row r="148" spans="1:6" x14ac:dyDescent="0.2">
      <c r="A148" s="27" t="s">
        <v>31</v>
      </c>
    </row>
    <row r="149" spans="1:6" x14ac:dyDescent="0.2">
      <c r="A149" s="27" t="s">
        <v>32</v>
      </c>
    </row>
    <row r="150" spans="1:6" x14ac:dyDescent="0.2">
      <c r="A150" s="28" t="s">
        <v>28</v>
      </c>
    </row>
    <row r="151" spans="1:6" x14ac:dyDescent="0.2">
      <c r="A151" s="28" t="s">
        <v>29</v>
      </c>
    </row>
    <row r="152" spans="1:6" x14ac:dyDescent="0.2">
      <c r="A152" s="28" t="s">
        <v>30</v>
      </c>
    </row>
    <row r="153" spans="1:6" x14ac:dyDescent="0.2">
      <c r="A153" s="28" t="s">
        <v>50</v>
      </c>
    </row>
    <row r="154" spans="1:6" x14ac:dyDescent="0.2">
      <c r="A154" s="29" t="s">
        <v>49</v>
      </c>
    </row>
    <row r="155" spans="1:6" x14ac:dyDescent="0.2">
      <c r="A155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2025-02-17T13:28:37Z</dcterms:modified>
</cp:coreProperties>
</file>