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1B559A20-101F-4E15-8E3F-96FA2B18545C}" xr6:coauthVersionLast="47" xr6:coauthVersionMax="47" xr10:uidLastSave="{00000000-0000-0000-0000-000000000000}"/>
  <bookViews>
    <workbookView xWindow="-120" yWindow="-120" windowWidth="20730" windowHeight="11160" tabRatio="84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GO!$A$1:$T$151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23" l="1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3" i="11"/>
  <c r="E143" i="11"/>
  <c r="D143" i="11"/>
  <c r="F142" i="11"/>
  <c r="E142" i="11"/>
  <c r="D142" i="11"/>
  <c r="F141" i="11"/>
  <c r="E141" i="11"/>
  <c r="D141" i="11"/>
  <c r="F143" i="10"/>
  <c r="E143" i="10"/>
  <c r="D143" i="10"/>
  <c r="F142" i="10"/>
  <c r="E142" i="10"/>
  <c r="D142" i="10"/>
  <c r="F141" i="10"/>
  <c r="E141" i="10"/>
  <c r="D141" i="10"/>
  <c r="F143" i="4"/>
  <c r="E143" i="4"/>
  <c r="D143" i="4"/>
  <c r="F142" i="4"/>
  <c r="E142" i="4"/>
  <c r="D142" i="4"/>
  <c r="F141" i="4"/>
  <c r="E141" i="4"/>
  <c r="D141" i="4"/>
  <c r="F143" i="13"/>
  <c r="E143" i="13"/>
  <c r="D143" i="13"/>
  <c r="F142" i="13"/>
  <c r="E142" i="13"/>
  <c r="D142" i="13"/>
  <c r="F141" i="13"/>
  <c r="E141" i="13"/>
  <c r="D141" i="13"/>
  <c r="F143" i="12"/>
  <c r="E143" i="12"/>
  <c r="D143" i="12"/>
  <c r="F142" i="12"/>
  <c r="E142" i="12"/>
  <c r="D142" i="12"/>
  <c r="F141" i="12"/>
  <c r="E141" i="12"/>
  <c r="D141" i="12"/>
  <c r="F143" i="5"/>
  <c r="E143" i="5"/>
  <c r="D143" i="5"/>
  <c r="F142" i="5"/>
  <c r="E142" i="5"/>
  <c r="D142" i="5"/>
  <c r="F141" i="5"/>
  <c r="E141" i="5"/>
  <c r="D141" i="5"/>
  <c r="F143" i="15"/>
  <c r="E143" i="15"/>
  <c r="D143" i="15"/>
  <c r="F142" i="15"/>
  <c r="E142" i="15"/>
  <c r="D142" i="15"/>
  <c r="F141" i="15"/>
  <c r="E141" i="15"/>
  <c r="D141" i="15"/>
  <c r="F143" i="14"/>
  <c r="E143" i="14"/>
  <c r="D143" i="14"/>
  <c r="F142" i="14"/>
  <c r="E142" i="14"/>
  <c r="D142" i="14"/>
  <c r="F141" i="14"/>
  <c r="E141" i="14"/>
  <c r="D141" i="14"/>
  <c r="F143" i="6"/>
  <c r="E143" i="6"/>
  <c r="D143" i="6"/>
  <c r="F142" i="6"/>
  <c r="E142" i="6"/>
  <c r="D142" i="6"/>
  <c r="F141" i="6"/>
  <c r="E141" i="6"/>
  <c r="D141" i="6"/>
  <c r="D132" i="6"/>
  <c r="F143" i="16"/>
  <c r="E143" i="16"/>
  <c r="D143" i="16"/>
  <c r="F142" i="16"/>
  <c r="E142" i="16"/>
  <c r="D142" i="16"/>
  <c r="F141" i="16"/>
  <c r="E141" i="16"/>
  <c r="D141" i="16"/>
  <c r="F143" i="17"/>
  <c r="E143" i="17"/>
  <c r="D143" i="17"/>
  <c r="F142" i="17"/>
  <c r="E142" i="17"/>
  <c r="D142" i="17"/>
  <c r="F141" i="17"/>
  <c r="E141" i="17"/>
  <c r="D141" i="17"/>
  <c r="F143" i="7"/>
  <c r="E143" i="7"/>
  <c r="D143" i="7"/>
  <c r="F142" i="7"/>
  <c r="E142" i="7"/>
  <c r="D142" i="7"/>
  <c r="F141" i="7"/>
  <c r="E141" i="7"/>
  <c r="D141" i="7"/>
  <c r="F143" i="18"/>
  <c r="E143" i="18"/>
  <c r="D143" i="18"/>
  <c r="F142" i="18"/>
  <c r="E142" i="18"/>
  <c r="D142" i="18"/>
  <c r="F141" i="18"/>
  <c r="E141" i="18"/>
  <c r="D141" i="18"/>
  <c r="F143" i="19"/>
  <c r="E143" i="19"/>
  <c r="D143" i="19"/>
  <c r="F142" i="19"/>
  <c r="E142" i="19"/>
  <c r="D142" i="19"/>
  <c r="F141" i="19"/>
  <c r="E141" i="19"/>
  <c r="D141" i="19"/>
  <c r="F143" i="8"/>
  <c r="E143" i="8"/>
  <c r="D143" i="8"/>
  <c r="F142" i="8"/>
  <c r="E142" i="8"/>
  <c r="D142" i="8"/>
  <c r="F141" i="8"/>
  <c r="E141" i="8"/>
  <c r="D141" i="8"/>
  <c r="F143" i="20"/>
  <c r="E143" i="20"/>
  <c r="D143" i="20"/>
  <c r="F142" i="20"/>
  <c r="E142" i="20"/>
  <c r="D142" i="20"/>
  <c r="F141" i="20"/>
  <c r="E141" i="20"/>
  <c r="D141" i="20"/>
  <c r="F143" i="21"/>
  <c r="E143" i="21"/>
  <c r="D143" i="21"/>
  <c r="F142" i="21"/>
  <c r="E142" i="21"/>
  <c r="D142" i="21"/>
  <c r="F141" i="21"/>
  <c r="E141" i="21"/>
  <c r="D141" i="21"/>
  <c r="F143" i="9"/>
  <c r="E143" i="9"/>
  <c r="D143" i="9"/>
  <c r="F142" i="9"/>
  <c r="E142" i="9"/>
  <c r="D142" i="9"/>
  <c r="F141" i="9"/>
  <c r="E141" i="9"/>
  <c r="D141" i="9"/>
  <c r="F143" i="22"/>
  <c r="E143" i="22"/>
  <c r="D143" i="22"/>
  <c r="F142" i="22"/>
  <c r="E142" i="22"/>
  <c r="D142" i="22"/>
  <c r="F141" i="22"/>
  <c r="E141" i="22"/>
  <c r="D141" i="22"/>
  <c r="F143" i="23"/>
  <c r="F142" i="23"/>
  <c r="F141" i="23"/>
  <c r="D143" i="23"/>
  <c r="D142" i="23"/>
  <c r="D141" i="23"/>
  <c r="E143" i="23"/>
  <c r="E142" i="23"/>
  <c r="E141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<sst xmlns="http://schemas.openxmlformats.org/spreadsheetml/2006/main" count="4009" uniqueCount="67">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</sst>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3" si="46">((C127/C126)-1)*100</f>
        <v>2.4717179890383356</v>
      </c>
      <c r="E127" s="36">
        <f t="shared" si="45"/>
        <v>5.3540316124880416</v>
      </c>
      <c r="F127" s="36">
        <f t="shared" ref="F127:F143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">
      <c r="A140" s="45"/>
      <c r="B140" s="46" t="s">
        <v>59</v>
      </c>
      <c r="C140" s="50">
        <v>710.48</v>
      </c>
      <c r="D140" s="50">
        <f>((C140/C139)-1)*100</f>
        <v>3.4087270398509784</v>
      </c>
      <c r="E140" s="50">
        <f>((C140/C$131)-1)*100</f>
        <v>4.9732572914511941</v>
      </c>
      <c r="F140" s="50">
        <f>((C140/C128)-1)*100</f>
        <v>4.9732572914511941</v>
      </c>
    </row>
    <row r="141" spans="1:6" hidden="1" x14ac:dyDescent="0.2">
      <c r="A141" s="11"/>
      <c r="B141" s="12" t="s">
        <v>60</v>
      </c>
      <c r="C141" s="41"/>
      <c r="D141" s="41">
        <f t="shared" si="46"/>
        <v>-100</v>
      </c>
      <c r="E141" s="41">
        <f t="shared" ref="E141:E143" si="51">((C141/C$131)-1)*100</f>
        <v>-100</v>
      </c>
      <c r="F141" s="41">
        <f t="shared" si="4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6"/>
        <v>#DIV/0!</v>
      </c>
      <c r="E142" s="41">
        <f t="shared" si="51"/>
        <v>-100</v>
      </c>
      <c r="F142" s="41">
        <f t="shared" si="4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6"/>
        <v>#DIV/0!</v>
      </c>
      <c r="E143" s="50">
        <f t="shared" si="51"/>
        <v>-100</v>
      </c>
      <c r="F143" s="50">
        <f t="shared" si="4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3" si="39">((C127/C126)-1)*100</f>
        <v>0.33292945170340094</v>
      </c>
      <c r="E127" s="36">
        <f t="shared" si="38"/>
        <v>7.2281847876808136</v>
      </c>
      <c r="F127" s="36">
        <f t="shared" ref="F127:F143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">
      <c r="A140" s="45"/>
      <c r="B140" s="46" t="s">
        <v>59</v>
      </c>
      <c r="C140" s="50">
        <v>961.66</v>
      </c>
      <c r="D140" s="50">
        <f>((C140/C139)-1)*100</f>
        <v>0</v>
      </c>
      <c r="E140" s="50">
        <f>((C140/C$131)-1)*100</f>
        <v>4.6237869358979999</v>
      </c>
      <c r="F140" s="50">
        <f>((C140/C128)-1)*100</f>
        <v>4.6237869358979999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3" si="39">((C127/C126)-1)*100</f>
        <v>0</v>
      </c>
      <c r="E127" s="36">
        <f t="shared" si="38"/>
        <v>8.111332007951777E-2</v>
      </c>
      <c r="F127" s="36">
        <f t="shared" ref="F127:F143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">
      <c r="A140" s="45"/>
      <c r="B140" s="46" t="s">
        <v>59</v>
      </c>
      <c r="C140" s="50">
        <v>666.47</v>
      </c>
      <c r="D140" s="50">
        <f>((C140/C139)-1)*100</f>
        <v>0</v>
      </c>
      <c r="E140" s="50">
        <f>((C140/C$131)-1)*100</f>
        <v>0</v>
      </c>
      <c r="F140" s="50">
        <f>((C140/C128)-1)*100</f>
        <v>5.9132949814067359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3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3" si="39">((C127/C126)-1)*100</f>
        <v>-7.7029733477129714E-2</v>
      </c>
      <c r="E127" s="36">
        <f t="shared" si="38"/>
        <v>10.055096418732766</v>
      </c>
      <c r="F127" s="36">
        <f t="shared" ref="F127:F143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">
      <c r="A140" s="45"/>
      <c r="B140" s="46" t="s">
        <v>59</v>
      </c>
      <c r="C140" s="50">
        <v>1316.37</v>
      </c>
      <c r="D140" s="50">
        <f>((C140/C139)-1)*100</f>
        <v>0.17502872754113774</v>
      </c>
      <c r="E140" s="50">
        <f>((C140/C$131)-1)*100</f>
        <v>12.474687491989723</v>
      </c>
      <c r="F140" s="50">
        <f>((C140/C128)-1)*100</f>
        <v>12.636370637209172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3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">
      <c r="A140" s="45"/>
      <c r="B140" s="46" t="s">
        <v>59</v>
      </c>
      <c r="C140" s="50">
        <v>847.68</v>
      </c>
      <c r="D140" s="50">
        <f>((C140/C139)-1)*100</f>
        <v>5.0617222745525714</v>
      </c>
      <c r="E140" s="50">
        <f>((C140/C$131)-1)*100</f>
        <v>5.0617222745525714</v>
      </c>
      <c r="F140" s="50">
        <f>((C140/C128)-1)*100</f>
        <v>5.0617222745525714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4">((C141/C$131)-1)*100</f>
        <v>-100</v>
      </c>
      <c r="F141" s="41">
        <f t="shared" ref="F141:F143" si="45">((C141/C129)-1)*100</f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3" si="40">((C127/C126)-1)*100</f>
        <v>0</v>
      </c>
      <c r="E127" s="36">
        <f t="shared" si="39"/>
        <v>5.8885982857290742</v>
      </c>
      <c r="F127" s="36">
        <f t="shared" ref="F127:F143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">
      <c r="A140" s="45"/>
      <c r="B140" s="46" t="s">
        <v>59</v>
      </c>
      <c r="C140" s="50">
        <v>858.82</v>
      </c>
      <c r="D140" s="50">
        <f>((C140/C139)-1)*100</f>
        <v>0</v>
      </c>
      <c r="E140" s="50">
        <f>((C140/C$131)-1)*100</f>
        <v>5.0133281162114018</v>
      </c>
      <c r="F140" s="50">
        <f>((C140/C128)-1)*100</f>
        <v>5.0133281162114018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5">((C141/C$131)-1)*100</f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3" si="39">((C127/C126)-1)*100</f>
        <v>0</v>
      </c>
      <c r="E127" s="36">
        <f t="shared" si="38"/>
        <v>6.1282558399880394</v>
      </c>
      <c r="F127" s="36">
        <f t="shared" ref="F127:F143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">
      <c r="A140" s="45"/>
      <c r="B140" s="46" t="s">
        <v>59</v>
      </c>
      <c r="C140" s="50">
        <v>1221.42</v>
      </c>
      <c r="D140" s="50">
        <f>((C140/C139)-1)*100</f>
        <v>0.45150625447187842</v>
      </c>
      <c r="E140" s="50">
        <f>((C140/C$131)-1)*100</f>
        <v>6.976010930397547</v>
      </c>
      <c r="F140" s="50">
        <f>((C140/C128)-1)*100</f>
        <v>6.976010930397547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3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">
      <c r="A140" s="45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4">((C141/C$131)-1)*100</f>
        <v>-100</v>
      </c>
      <c r="F141" s="41">
        <f t="shared" ref="F141:F143" si="45">((C141/C129)-1)*100</f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1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0"/>
    </row>
    <row r="153" spans="1:1" x14ac:dyDescent="0.2">
      <c r="A153" s="31"/>
    </row>
    <row r="154" spans="1:1" x14ac:dyDescent="0.2">
      <c r="A154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3" si="39">((C127/C126)-1)*100</f>
        <v>0</v>
      </c>
      <c r="E127" s="36">
        <f t="shared" si="38"/>
        <v>4.2641261498028937</v>
      </c>
      <c r="F127" s="36">
        <f t="shared" ref="F127:F143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25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3" si="40">((C127/C126)-1)*100</f>
        <v>0.60119370591427135</v>
      </c>
      <c r="E127" s="36">
        <f t="shared" si="39"/>
        <v>5.3227144139333493</v>
      </c>
      <c r="F127" s="36">
        <f t="shared" ref="F127:F143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5">((C141/C$131)-1)*100</f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6" x14ac:dyDescent="0.2">
      <c r="A145" s="28" t="s">
        <v>27</v>
      </c>
    </row>
    <row r="146" spans="1:6" x14ac:dyDescent="0.2">
      <c r="A146" s="28" t="s">
        <v>24</v>
      </c>
    </row>
    <row r="147" spans="1:6" x14ac:dyDescent="0.2">
      <c r="A147" s="29" t="s">
        <v>31</v>
      </c>
      <c r="B147" s="23"/>
      <c r="C147" s="18"/>
      <c r="D147" s="18"/>
      <c r="E147" s="18"/>
      <c r="F147" s="18"/>
    </row>
    <row r="148" spans="1:6" x14ac:dyDescent="0.2">
      <c r="A148" s="29" t="s">
        <v>32</v>
      </c>
    </row>
    <row r="149" spans="1:6" x14ac:dyDescent="0.2">
      <c r="A149" s="30" t="s">
        <v>28</v>
      </c>
    </row>
    <row r="150" spans="1:6" x14ac:dyDescent="0.2">
      <c r="A150" s="30" t="s">
        <v>29</v>
      </c>
    </row>
    <row r="151" spans="1:6" x14ac:dyDescent="0.2">
      <c r="A151" s="30" t="s">
        <v>30</v>
      </c>
    </row>
    <row r="152" spans="1:6" x14ac:dyDescent="0.2">
      <c r="A152" s="30" t="s">
        <v>50</v>
      </c>
    </row>
    <row r="153" spans="1:6" x14ac:dyDescent="0.2">
      <c r="A153" s="31" t="s">
        <v>49</v>
      </c>
    </row>
    <row r="154" spans="1:6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3" si="41">((C127/C126)-1)*100</f>
        <v>0</v>
      </c>
      <c r="E127" s="36">
        <f t="shared" si="40"/>
        <v>22.513373832623085</v>
      </c>
      <c r="F127" s="36">
        <f t="shared" ref="F127:F143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hidden="1" x14ac:dyDescent="0.2">
      <c r="A141" s="11"/>
      <c r="B141" s="12" t="s">
        <v>60</v>
      </c>
      <c r="C141" s="41"/>
      <c r="D141" s="41">
        <f t="shared" si="41"/>
        <v>-100</v>
      </c>
      <c r="E141" s="41">
        <f t="shared" ref="E141:E143" si="46">((C141/C$131)-1)*100</f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23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3" si="41">((C127/C126)-1)*100</f>
        <v>0</v>
      </c>
      <c r="E127" s="36">
        <f t="shared" si="40"/>
        <v>3.6550970627096335</v>
      </c>
      <c r="F127" s="36">
        <f t="shared" ref="F127:F143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">
      <c r="A140" s="45"/>
      <c r="B140" s="46" t="s">
        <v>59</v>
      </c>
      <c r="C140" s="50">
        <v>900.08</v>
      </c>
      <c r="D140" s="50">
        <f>((C140/C139)-1)*100</f>
        <v>-1.6907684914150845</v>
      </c>
      <c r="E140" s="50">
        <f>((C140/C$131)-1)*100</f>
        <v>8.34025445660156</v>
      </c>
      <c r="F140" s="50">
        <f>((C140/C128)-1)*100</f>
        <v>8.34025445660156</v>
      </c>
    </row>
    <row r="141" spans="1:6" hidden="1" x14ac:dyDescent="0.2">
      <c r="A141" s="11"/>
      <c r="B141" s="12" t="s">
        <v>60</v>
      </c>
      <c r="C141" s="41"/>
      <c r="D141" s="41">
        <f t="shared" si="41"/>
        <v>-100</v>
      </c>
      <c r="E141" s="41">
        <f t="shared" ref="E141:E143" si="46">((C141/C$131)-1)*100</f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zoomScaleNormal="100" zoomScaleSheetLayoutView="55" workbookViewId="0">
      <selection activeCell="L145" sqref="L145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3" si="40">((C127/C126)-1)*100</f>
        <v>0</v>
      </c>
      <c r="E127" s="36">
        <f t="shared" si="39"/>
        <v>4.5768092547753492</v>
      </c>
      <c r="F127" s="36">
        <f t="shared" ref="F127:F143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">
      <c r="A140" s="45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5">((C141/C$131)-1)*100</f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5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3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3" si="35">((C127/C126)-1)*100</f>
        <v>0.28625012338368006</v>
      </c>
      <c r="E127" s="41">
        <f>((C127/C$119)-1)*100</f>
        <v>5.9950072655464037</v>
      </c>
      <c r="F127" s="41">
        <f t="shared" ref="F127:F143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9.75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4.25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x14ac:dyDescent="0.2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x14ac:dyDescent="0.2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x14ac:dyDescent="0.2">
      <c r="A140" s="45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idden="1" x14ac:dyDescent="0.2">
      <c r="A141" s="11"/>
      <c r="B141" s="12" t="s">
        <v>60</v>
      </c>
      <c r="C141" s="41"/>
      <c r="D141" s="41">
        <f t="shared" si="35"/>
        <v>-100</v>
      </c>
      <c r="E141" s="41">
        <f t="shared" ref="E141:E143" si="40">((C141/C$131)-1)*100</f>
        <v>-100</v>
      </c>
      <c r="F141" s="41">
        <f t="shared" si="36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5"/>
        <v>#DIV/0!</v>
      </c>
      <c r="E142" s="41">
        <f t="shared" si="40"/>
        <v>-100</v>
      </c>
      <c r="F142" s="41">
        <f t="shared" si="36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5"/>
        <v>#DIV/0!</v>
      </c>
      <c r="E143" s="50">
        <f t="shared" si="40"/>
        <v>-100</v>
      </c>
      <c r="F143" s="50">
        <f t="shared" si="36"/>
        <v>-100</v>
      </c>
    </row>
    <row r="144" spans="1:6" x14ac:dyDescent="0.2">
      <c r="A144" s="44" t="s">
        <v>63</v>
      </c>
      <c r="B144" s="20"/>
      <c r="C144" s="21"/>
      <c r="D144" s="21"/>
      <c r="E144" s="21"/>
      <c r="F144" s="21"/>
    </row>
    <row r="145" spans="1:6" x14ac:dyDescent="0.2">
      <c r="A145" s="44" t="s">
        <v>64</v>
      </c>
      <c r="B145" s="23"/>
      <c r="C145" s="18"/>
      <c r="D145" s="18"/>
      <c r="E145" s="18"/>
      <c r="F145" s="18"/>
    </row>
    <row r="146" spans="1:6" x14ac:dyDescent="0.2">
      <c r="A146" s="22" t="s">
        <v>65</v>
      </c>
      <c r="B146" s="23"/>
      <c r="C146" s="18"/>
      <c r="D146" s="18"/>
      <c r="E146" s="18"/>
      <c r="F146" s="18"/>
    </row>
    <row r="147" spans="1:6" x14ac:dyDescent="0.2">
      <c r="A147" s="22" t="s">
        <v>66</v>
      </c>
      <c r="B147" s="23"/>
      <c r="C147" s="18"/>
      <c r="D147" s="18"/>
      <c r="E147" s="18"/>
      <c r="F147" s="18"/>
    </row>
    <row r="148" spans="1:6" x14ac:dyDescent="0.2">
      <c r="A148" s="29" t="s">
        <v>31</v>
      </c>
    </row>
    <row r="149" spans="1:6" x14ac:dyDescent="0.2">
      <c r="A149" s="29" t="s">
        <v>32</v>
      </c>
    </row>
    <row r="150" spans="1:6" x14ac:dyDescent="0.2">
      <c r="A150" s="30" t="s">
        <v>28</v>
      </c>
    </row>
    <row r="151" spans="1:6" x14ac:dyDescent="0.2">
      <c r="A151" s="30" t="s">
        <v>29</v>
      </c>
    </row>
    <row r="152" spans="1:6" x14ac:dyDescent="0.2">
      <c r="A152" s="30" t="s">
        <v>30</v>
      </c>
    </row>
    <row r="153" spans="1:6" x14ac:dyDescent="0.2">
      <c r="A153" s="30" t="s">
        <v>50</v>
      </c>
    </row>
    <row r="154" spans="1:6" x14ac:dyDescent="0.2">
      <c r="A154" s="31" t="s">
        <v>49</v>
      </c>
    </row>
    <row r="155" spans="1:6" x14ac:dyDescent="0.2">
      <c r="A15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">
      <c r="A140" s="45"/>
      <c r="B140" s="46" t="s">
        <v>59</v>
      </c>
      <c r="C140" s="50">
        <v>941.07</v>
      </c>
      <c r="D140" s="50">
        <f>((C140/C139)-1)*100</f>
        <v>0.93418851087563315</v>
      </c>
      <c r="E140" s="50">
        <f>((C140/C$131)-1)*100</f>
        <v>4.8253968253968216</v>
      </c>
      <c r="F140" s="50">
        <f>((C140/C128)-1)*100</f>
        <v>4.6075009448433901</v>
      </c>
    </row>
    <row r="141" spans="1:6" hidden="1" x14ac:dyDescent="0.2">
      <c r="A141" s="11"/>
      <c r="B141" s="12" t="s">
        <v>60</v>
      </c>
      <c r="C141" s="41"/>
      <c r="D141" s="41">
        <f t="shared" ref="D141:D143" si="42">((C141/C140)-1)*100</f>
        <v>-100</v>
      </c>
      <c r="E141" s="41">
        <f t="shared" ref="E141:E143" si="43">((C141/C$131)-1)*100</f>
        <v>-100</v>
      </c>
      <c r="F141" s="41">
        <f t="shared" si="38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2"/>
        <v>#DIV/0!</v>
      </c>
      <c r="E142" s="41">
        <f t="shared" si="43"/>
        <v>-100</v>
      </c>
      <c r="F142" s="41">
        <f t="shared" si="38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2"/>
        <v>#DIV/0!</v>
      </c>
      <c r="E143" s="50">
        <f t="shared" si="43"/>
        <v>-100</v>
      </c>
      <c r="F143" s="50">
        <f t="shared" si="38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3" si="39">((C127/C126)-1)*100</f>
        <v>0</v>
      </c>
      <c r="E127" s="36">
        <f t="shared" si="38"/>
        <v>6.4318018295816515</v>
      </c>
      <c r="F127" s="36">
        <f t="shared" ref="F127:F143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">
      <c r="A140" s="45"/>
      <c r="B140" s="46" t="s">
        <v>59</v>
      </c>
      <c r="C140" s="50">
        <v>874.96</v>
      </c>
      <c r="D140" s="50">
        <f>((C140/C139)-1)*100</f>
        <v>0.23714328265875828</v>
      </c>
      <c r="E140" s="50">
        <f>((C140/C$131)-1)*100</f>
        <v>5.6230232501991884</v>
      </c>
      <c r="F140" s="50">
        <f>((C140/C128)-1)*100</f>
        <v>5.6230232501991884</v>
      </c>
    </row>
    <row r="141" spans="1:6" hidden="1" x14ac:dyDescent="0.2">
      <c r="A141" s="11"/>
      <c r="B141" s="12" t="s">
        <v>60</v>
      </c>
      <c r="C141" s="41"/>
      <c r="D141" s="41">
        <f t="shared" si="39"/>
        <v>-100</v>
      </c>
      <c r="E141" s="41">
        <f t="shared" ref="E141:E143" si="44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1"/>
    </row>
    <row r="153" spans="1:1" x14ac:dyDescent="0.2">
      <c r="A153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3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">
      <c r="A140" s="45"/>
      <c r="B140" s="46" t="s">
        <v>59</v>
      </c>
      <c r="C140" s="50">
        <v>1092.07</v>
      </c>
      <c r="D140" s="50">
        <f>((C140/C139)-1)*100</f>
        <v>0</v>
      </c>
      <c r="E140" s="50">
        <f>((C140/C$131)-1)*100</f>
        <v>4.2529020925614835</v>
      </c>
      <c r="F140" s="50">
        <f>((C140/C128)-1)*100</f>
        <v>4.2529020925614835</v>
      </c>
    </row>
    <row r="141" spans="1:6" hidden="1" x14ac:dyDescent="0.2">
      <c r="A141" s="11"/>
      <c r="B141" s="12" t="s">
        <v>60</v>
      </c>
      <c r="C141" s="41"/>
      <c r="D141" s="41">
        <f t="shared" si="40"/>
        <v>-100</v>
      </c>
      <c r="E141" s="41">
        <f t="shared" ref="E141:E143" si="44">((C141/C$131)-1)*100</f>
        <v>-100</v>
      </c>
      <c r="F141" s="41">
        <f t="shared" ref="F141:F143" si="45">((C141/C129)-1)*100</f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F144" s="16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3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3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hidden="1" x14ac:dyDescent="0.2">
      <c r="A141" s="11"/>
      <c r="B141" s="12" t="s">
        <v>60</v>
      </c>
      <c r="C141" s="41"/>
      <c r="D141" s="41">
        <f t="shared" si="41"/>
        <v>-100</v>
      </c>
      <c r="E141" s="41">
        <f t="shared" ref="E141:E143" si="45">((C141/C$131)-1)*100</f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5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5"/>
        <v>-100</v>
      </c>
      <c r="F143" s="50">
        <f t="shared" si="40"/>
        <v>-100</v>
      </c>
    </row>
    <row r="144" spans="1:6" x14ac:dyDescent="0.2">
      <c r="A144" s="19" t="s">
        <v>46</v>
      </c>
      <c r="B144" s="20"/>
      <c r="C144" s="21"/>
      <c r="D144" s="21"/>
      <c r="E144" s="21"/>
      <c r="F144" s="21"/>
    </row>
    <row r="145" spans="1:6" x14ac:dyDescent="0.2">
      <c r="A145" s="22" t="s">
        <v>45</v>
      </c>
      <c r="B145" s="23"/>
      <c r="C145" s="18"/>
      <c r="D145" s="18"/>
      <c r="E145" s="18"/>
      <c r="F145" s="18"/>
    </row>
    <row r="146" spans="1:6" x14ac:dyDescent="0.2">
      <c r="A146" s="29" t="s">
        <v>31</v>
      </c>
      <c r="B146" s="23"/>
      <c r="C146" s="18"/>
      <c r="D146" s="18"/>
      <c r="E146" s="18"/>
      <c r="F146" s="18"/>
    </row>
    <row r="147" spans="1:6" x14ac:dyDescent="0.2">
      <c r="A147" s="29" t="s">
        <v>32</v>
      </c>
    </row>
    <row r="148" spans="1:6" x14ac:dyDescent="0.2">
      <c r="A148" s="30" t="s">
        <v>28</v>
      </c>
    </row>
    <row r="149" spans="1:6" x14ac:dyDescent="0.2">
      <c r="A149" s="30" t="s">
        <v>29</v>
      </c>
    </row>
    <row r="150" spans="1:6" x14ac:dyDescent="0.2">
      <c r="A150" s="30" t="s">
        <v>30</v>
      </c>
    </row>
    <row r="151" spans="1:6" x14ac:dyDescent="0.2">
      <c r="A151" s="30" t="s">
        <v>50</v>
      </c>
    </row>
    <row r="152" spans="1:6" x14ac:dyDescent="0.2">
      <c r="A152" s="31" t="s">
        <v>49</v>
      </c>
    </row>
    <row r="153" spans="1:6" x14ac:dyDescent="0.2">
      <c r="A15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51"/>
  <sheetViews>
    <sheetView showGridLines="0" topLeftCell="A126" zoomScaleNormal="100" zoomScaleSheetLayoutView="55" workbookViewId="0">
      <selection activeCell="U140" sqref="U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3" si="91">((C127/C126)-1)*100</f>
        <v>1.1498221385227048</v>
      </c>
      <c r="E127" s="36">
        <f t="shared" si="90"/>
        <v>6.2208158915367573</v>
      </c>
      <c r="F127" s="36">
        <f t="shared" ref="F127:F143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">
      <c r="A140" s="45"/>
      <c r="B140" s="46" t="s">
        <v>59</v>
      </c>
      <c r="C140" s="50">
        <v>1019.53</v>
      </c>
      <c r="D140" s="50">
        <f>((C140/C139)-1)*100</f>
        <v>0.18867739114198923</v>
      </c>
      <c r="E140" s="50">
        <f>((C140/C$131)-1)*100</f>
        <v>5.4551660650193012</v>
      </c>
      <c r="F140" s="50">
        <f>((C140/C128)-1)*100</f>
        <v>5.4551660650193012</v>
      </c>
      <c r="H140" s="1"/>
      <c r="O140" s="1"/>
    </row>
    <row r="141" spans="1:20" hidden="1" x14ac:dyDescent="0.2">
      <c r="A141" s="11"/>
      <c r="B141" s="12" t="s">
        <v>60</v>
      </c>
      <c r="C141" s="41"/>
      <c r="D141" s="41">
        <f t="shared" si="91"/>
        <v>-100</v>
      </c>
      <c r="E141" s="41">
        <f t="shared" ref="E141:E143" si="102">((C141/C$131)-1)*100</f>
        <v>-100</v>
      </c>
      <c r="F141" s="41">
        <f t="shared" si="92"/>
        <v>-100</v>
      </c>
      <c r="H141" s="1"/>
      <c r="O141" s="1"/>
    </row>
    <row r="142" spans="1:20" hidden="1" x14ac:dyDescent="0.2">
      <c r="A142" s="11"/>
      <c r="B142" s="12" t="s">
        <v>3</v>
      </c>
      <c r="C142" s="41"/>
      <c r="D142" s="41" t="e">
        <f t="shared" si="91"/>
        <v>#DIV/0!</v>
      </c>
      <c r="E142" s="41">
        <f t="shared" si="102"/>
        <v>-100</v>
      </c>
      <c r="F142" s="41">
        <f t="shared" si="92"/>
        <v>-100</v>
      </c>
      <c r="H142" s="1"/>
      <c r="O142" s="1"/>
    </row>
    <row r="143" spans="1:20" hidden="1" x14ac:dyDescent="0.2">
      <c r="A143" s="45"/>
      <c r="B143" s="46" t="s">
        <v>4</v>
      </c>
      <c r="C143" s="50"/>
      <c r="D143" s="50" t="e">
        <f t="shared" si="91"/>
        <v>#DIV/0!</v>
      </c>
      <c r="E143" s="50">
        <f t="shared" si="102"/>
        <v>-100</v>
      </c>
      <c r="F143" s="50">
        <f t="shared" si="92"/>
        <v>-100</v>
      </c>
      <c r="H143" s="1"/>
      <c r="O143" s="1"/>
    </row>
    <row r="144" spans="1:20" x14ac:dyDescent="0.2">
      <c r="A144" s="29" t="s">
        <v>31</v>
      </c>
      <c r="H144" s="29" t="s">
        <v>31</v>
      </c>
      <c r="O144" s="29" t="s">
        <v>31</v>
      </c>
      <c r="P144" s="23"/>
      <c r="Q144" s="18"/>
      <c r="R144" s="18"/>
      <c r="S144" s="18"/>
      <c r="T144" s="18"/>
    </row>
    <row r="145" spans="1:15" x14ac:dyDescent="0.2">
      <c r="A145" s="29" t="s">
        <v>32</v>
      </c>
      <c r="H145" s="29" t="s">
        <v>32</v>
      </c>
      <c r="O145" s="29" t="s">
        <v>32</v>
      </c>
    </row>
    <row r="146" spans="1:15" x14ac:dyDescent="0.2">
      <c r="A146" s="30" t="s">
        <v>28</v>
      </c>
      <c r="H146" s="30" t="s">
        <v>28</v>
      </c>
      <c r="O146" s="30" t="s">
        <v>28</v>
      </c>
    </row>
    <row r="147" spans="1:15" x14ac:dyDescent="0.2">
      <c r="A147" s="30" t="s">
        <v>29</v>
      </c>
      <c r="H147" s="30" t="s">
        <v>29</v>
      </c>
      <c r="O147" s="30" t="s">
        <v>29</v>
      </c>
    </row>
    <row r="148" spans="1:15" x14ac:dyDescent="0.2">
      <c r="A148" s="30" t="s">
        <v>30</v>
      </c>
      <c r="H148" s="30" t="s">
        <v>30</v>
      </c>
      <c r="O148" s="30" t="s">
        <v>30</v>
      </c>
    </row>
    <row r="149" spans="1:15" x14ac:dyDescent="0.2">
      <c r="A149" s="30" t="s">
        <v>50</v>
      </c>
      <c r="H149" s="30" t="s">
        <v>50</v>
      </c>
      <c r="O149" s="30" t="s">
        <v>50</v>
      </c>
    </row>
    <row r="150" spans="1:15" x14ac:dyDescent="0.2">
      <c r="A150" s="31" t="s">
        <v>49</v>
      </c>
      <c r="H150" s="31" t="s">
        <v>49</v>
      </c>
      <c r="O150" s="31" t="s">
        <v>49</v>
      </c>
    </row>
    <row r="151" spans="1:15" x14ac:dyDescent="0.2">
      <c r="A151" s="30" t="s">
        <v>6</v>
      </c>
      <c r="H151" s="30" t="s">
        <v>6</v>
      </c>
      <c r="O151" s="30" t="s">
        <v>6</v>
      </c>
    </row>
  </sheetData>
  <mergeCells count="27">
    <mergeCell ref="A1:F1"/>
    <mergeCell ref="H1:M1"/>
    <mergeCell ref="O1:T1"/>
    <mergeCell ref="A2:F2"/>
    <mergeCell ref="H2:M2"/>
    <mergeCell ref="O2:T2"/>
    <mergeCell ref="A3:F3"/>
    <mergeCell ref="H3:M3"/>
    <mergeCell ref="O3:T3"/>
    <mergeCell ref="A4:F4"/>
    <mergeCell ref="H4:M4"/>
    <mergeCell ref="O4:T4"/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3" si="36">((C127/C126)-1)*100</f>
        <v>0</v>
      </c>
      <c r="E127" s="36">
        <f t="shared" si="35"/>
        <v>2.3914039521719221</v>
      </c>
      <c r="F127" s="36">
        <f t="shared" ref="F127:F143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">
      <c r="A140" s="45"/>
      <c r="B140" s="46" t="s">
        <v>59</v>
      </c>
      <c r="C140" s="50">
        <v>692.77</v>
      </c>
      <c r="D140" s="50">
        <f>((C140/C139)-1)*100</f>
        <v>0</v>
      </c>
      <c r="E140" s="50">
        <f>((C140/C$131)-1)*100</f>
        <v>0</v>
      </c>
      <c r="F140" s="50">
        <f>((C140/C128)-1)*100</f>
        <v>0</v>
      </c>
    </row>
    <row r="141" spans="1:6" hidden="1" x14ac:dyDescent="0.2">
      <c r="A141" s="11"/>
      <c r="B141" s="12" t="s">
        <v>60</v>
      </c>
      <c r="C141" s="41"/>
      <c r="D141" s="41">
        <f t="shared" si="36"/>
        <v>-100</v>
      </c>
      <c r="E141" s="41">
        <f t="shared" ref="E141:E143" si="41">((C141/C$131)-1)*100</f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zoomScaleNormal="100" zoomScaleSheetLayoutView="55" workbookViewId="0">
      <selection activeCell="G140" sqref="G140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3" si="36">((C127/C126)-1)*100</f>
        <v>0</v>
      </c>
      <c r="E127" s="36">
        <f t="shared" si="35"/>
        <v>7.2027489149020019</v>
      </c>
      <c r="F127" s="36">
        <f t="shared" ref="F127:F143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">
      <c r="A140" s="45"/>
      <c r="B140" s="46" t="s">
        <v>59</v>
      </c>
      <c r="C140" s="50">
        <v>687.5</v>
      </c>
      <c r="D140" s="50">
        <f>((C140/C139)-1)*100</f>
        <v>0</v>
      </c>
      <c r="E140" s="50">
        <f>((C140/C$131)-1)*100</f>
        <v>5.4366996395982081</v>
      </c>
      <c r="F140" s="50">
        <f>((C140/C128)-1)*100</f>
        <v>5.4366996395982081</v>
      </c>
    </row>
    <row r="141" spans="1:6" hidden="1" x14ac:dyDescent="0.2">
      <c r="A141" s="11"/>
      <c r="B141" s="12" t="s">
        <v>60</v>
      </c>
      <c r="C141" s="41"/>
      <c r="D141" s="41">
        <f t="shared" si="36"/>
        <v>-100</v>
      </c>
      <c r="E141" s="41">
        <f t="shared" ref="E141:E143" si="41">((C141/C$131)-1)*100</f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2024-11-18T14:50:00Z</dcterms:modified>
</cp:coreProperties>
</file>