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CD95CB83-2BB9-4E8B-A4DD-5C8366EE589D}" xr6:coauthVersionLast="47" xr6:coauthVersionMax="47" xr10:uidLastSave="{00000000-0000-0000-0000-000000000000}"/>
  <bookViews>
    <workbookView xWindow="-120" yWindow="-120" windowWidth="20730" windowHeight="11160" tabRatio="84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GO!$A$1:$T$151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23" l="1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E143" i="10"/>
  <c r="D143" i="10"/>
  <c r="F143" i="11"/>
  <c r="E143" i="11"/>
  <c r="D143" i="11"/>
  <c r="F143" i="3"/>
  <c r="E143" i="3"/>
  <c r="D143" i="3"/>
  <c r="F141" i="3"/>
  <c r="E141" i="3"/>
  <c r="F141" i="23"/>
  <c r="E141" i="23"/>
  <c r="D141" i="23"/>
  <c r="F141" i="22"/>
  <c r="E141" i="22"/>
  <c r="D141" i="22"/>
  <c r="F141" i="9"/>
  <c r="E141" i="9"/>
  <c r="D141" i="9"/>
  <c r="F141" i="21"/>
  <c r="E141" i="21"/>
  <c r="D141" i="21"/>
  <c r="F141" i="20"/>
  <c r="E141" i="20"/>
  <c r="D141" i="20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1"/>
  <c r="E140" i="21"/>
  <c r="D140" i="21"/>
  <c r="F140" i="20"/>
  <c r="E140" i="20"/>
  <c r="D140" i="20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D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3" i="10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D13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0"/>
  <c r="E142" i="20"/>
  <c r="D142" i="20"/>
  <c r="F142" i="21"/>
  <c r="E142" i="21"/>
  <c r="D142" i="21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<sst xmlns="http://schemas.openxmlformats.org/spreadsheetml/2006/main" count="4009" uniqueCount="67">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</sst>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6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18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">
      <c r="A127" s="11"/>
      <c r="B127" s="12" t="s">
        <v>58</v>
      </c>
      <c r="C127" s="35">
        <v>671.2</v>
      </c>
      <c r="D127" s="36">
        <f t="shared" ref="D127:D143" si="46">((C127/C126)-1)*100</f>
        <v>2.4717179890383356</v>
      </c>
      <c r="E127" s="36">
        <f t="shared" si="45"/>
        <v>5.3540316124880416</v>
      </c>
      <c r="F127" s="36">
        <f t="shared" ref="F127:F143" si="47">((C127/C115)-1)*100</f>
        <v>5.3540316124880416</v>
      </c>
    </row>
    <row r="128" spans="1:6" x14ac:dyDescent="0.2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">
      <c r="A138" s="11"/>
      <c r="B138" s="12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">
      <c r="A139" s="11"/>
      <c r="B139" s="12" t="s">
        <v>58</v>
      </c>
      <c r="C139" s="41">
        <v>687.06</v>
      </c>
      <c r="D139" s="41">
        <f>((C139/C138)-1)*100</f>
        <v>0</v>
      </c>
      <c r="E139" s="41">
        <f>((C139/C$131)-1)*100</f>
        <v>1.5129576549156143</v>
      </c>
      <c r="F139" s="41">
        <f>((C139/C127)-1)*100</f>
        <v>2.3629320619785288</v>
      </c>
    </row>
    <row r="140" spans="1:6" x14ac:dyDescent="0.2">
      <c r="A140" s="11"/>
      <c r="B140" s="12" t="s">
        <v>59</v>
      </c>
      <c r="C140" s="41">
        <v>710.48</v>
      </c>
      <c r="D140" s="41">
        <f>((C140/C139)-1)*100</f>
        <v>3.4087270398509784</v>
      </c>
      <c r="E140" s="41">
        <f>((C140/C$131)-1)*100</f>
        <v>4.9732572914511941</v>
      </c>
      <c r="F140" s="41">
        <f>((C140/C128)-1)*100</f>
        <v>4.9732572914511941</v>
      </c>
    </row>
    <row r="141" spans="1:6" x14ac:dyDescent="0.2">
      <c r="A141" s="11"/>
      <c r="B141" s="12" t="s">
        <v>60</v>
      </c>
      <c r="C141" s="41">
        <v>710.48</v>
      </c>
      <c r="D141" s="41">
        <f>((C141/C140)-1)*100</f>
        <v>0</v>
      </c>
      <c r="E141" s="41">
        <f>((C141/C$131)-1)*100</f>
        <v>4.9732572914511941</v>
      </c>
      <c r="F141" s="41">
        <f>((C141/C129)-1)*100</f>
        <v>6.3879488484920977</v>
      </c>
    </row>
    <row r="142" spans="1:6" x14ac:dyDescent="0.2">
      <c r="A142" s="11"/>
      <c r="B142" s="12" t="s">
        <v>3</v>
      </c>
      <c r="C142" s="41">
        <v>710.48</v>
      </c>
      <c r="D142" s="41">
        <f t="shared" si="46"/>
        <v>0</v>
      </c>
      <c r="E142" s="41">
        <f t="shared" ref="E142:E143" si="51">((C142/C$131)-1)*100</f>
        <v>4.9732572914511941</v>
      </c>
      <c r="F142" s="41">
        <f t="shared" si="47"/>
        <v>4.9732572914511941</v>
      </c>
    </row>
    <row r="143" spans="1:6" x14ac:dyDescent="0.2">
      <c r="A143" s="45"/>
      <c r="B143" s="46" t="s">
        <v>4</v>
      </c>
      <c r="C143" s="50">
        <v>710.48</v>
      </c>
      <c r="D143" s="50">
        <f>((C143/C142)-1)*100</f>
        <v>0</v>
      </c>
      <c r="E143" s="50">
        <f>((C143/C$131)-1)*100</f>
        <v>4.9732572914511941</v>
      </c>
      <c r="F143" s="50">
        <f>((C143/C131)-1)*100</f>
        <v>4.9732572914511941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8" zoomScaleNormal="100" zoomScaleSheetLayoutView="55" workbookViewId="0">
      <selection activeCell="G148" sqref="G148:G14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16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">
      <c r="A127" s="11"/>
      <c r="B127" s="12" t="s">
        <v>58</v>
      </c>
      <c r="C127" s="35">
        <v>815.89</v>
      </c>
      <c r="D127" s="36">
        <f t="shared" ref="D127:D143" si="41">((C127/C126)-1)*100</f>
        <v>0</v>
      </c>
      <c r="E127" s="36">
        <f t="shared" si="40"/>
        <v>3.6550970627096335</v>
      </c>
      <c r="F127" s="36">
        <f t="shared" ref="F127:F143" si="42">((C127/C115)-1)*100</f>
        <v>3.7025268188519922</v>
      </c>
    </row>
    <row r="128" spans="1:6" x14ac:dyDescent="0.2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">
      <c r="A138" s="11"/>
      <c r="B138" s="12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">
      <c r="A139" s="11"/>
      <c r="B139" s="12" t="s">
        <v>58</v>
      </c>
      <c r="C139" s="41">
        <v>915.56</v>
      </c>
      <c r="D139" s="41">
        <f>((C139/C138)-1)*100</f>
        <v>0</v>
      </c>
      <c r="E139" s="41">
        <f>((C139/C$131)-1)*100</f>
        <v>10.203541207766097</v>
      </c>
      <c r="F139" s="41">
        <f>((C139/C127)-1)*100</f>
        <v>12.216107563519586</v>
      </c>
    </row>
    <row r="140" spans="1:6" x14ac:dyDescent="0.2">
      <c r="A140" s="11"/>
      <c r="B140" s="12" t="s">
        <v>59</v>
      </c>
      <c r="C140" s="41">
        <v>900.08</v>
      </c>
      <c r="D140" s="41">
        <f>((C140/C139)-1)*100</f>
        <v>-1.6907684914150845</v>
      </c>
      <c r="E140" s="41">
        <f>((C140/C$131)-1)*100</f>
        <v>8.34025445660156</v>
      </c>
      <c r="F140" s="41">
        <f>((C140/C128)-1)*100</f>
        <v>8.34025445660156</v>
      </c>
    </row>
    <row r="141" spans="1:6" x14ac:dyDescent="0.2">
      <c r="A141" s="11"/>
      <c r="B141" s="12" t="s">
        <v>60</v>
      </c>
      <c r="C141" s="41">
        <v>901.14</v>
      </c>
      <c r="D141" s="41">
        <f>((C141/C140)-1)*100</f>
        <v>0.11776730957246961</v>
      </c>
      <c r="E141" s="41">
        <f>((C141/C$131)-1)*100</f>
        <v>8.4678438594590677</v>
      </c>
      <c r="F141" s="41">
        <f>((C141/C129)-1)*100</f>
        <v>8.4678438594590677</v>
      </c>
    </row>
    <row r="142" spans="1:6" x14ac:dyDescent="0.2">
      <c r="A142" s="11"/>
      <c r="B142" s="12" t="s">
        <v>3</v>
      </c>
      <c r="C142" s="41">
        <v>926.13</v>
      </c>
      <c r="D142" s="41">
        <f t="shared" si="41"/>
        <v>2.7731540049271031</v>
      </c>
      <c r="E142" s="41">
        <f t="shared" ref="E142:E143" si="46">((C142/C$131)-1)*100</f>
        <v>11.475824215505725</v>
      </c>
      <c r="F142" s="41">
        <f t="shared" si="42"/>
        <v>11.475824215505725</v>
      </c>
    </row>
    <row r="143" spans="1:6" x14ac:dyDescent="0.2">
      <c r="A143" s="45"/>
      <c r="B143" s="46" t="s">
        <v>4</v>
      </c>
      <c r="C143" s="50">
        <v>900.08</v>
      </c>
      <c r="D143" s="50">
        <f>((C143/C142)-1)*100</f>
        <v>-2.8127800632740452</v>
      </c>
      <c r="E143" s="50">
        <f>((C143/C$131)-1)*100</f>
        <v>8.34025445660156</v>
      </c>
      <c r="F143" s="50">
        <f>((C143/C131)-1)*100</f>
        <v>8.34025445660156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5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7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">
      <c r="A138" s="11"/>
      <c r="B138" s="12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">
      <c r="A139" s="11"/>
      <c r="B139" s="12" t="s">
        <v>58</v>
      </c>
      <c r="C139" s="41">
        <v>932.36</v>
      </c>
      <c r="D139" s="41">
        <f>((C139/C138)-1)*100</f>
        <v>-0.10392894260337071</v>
      </c>
      <c r="E139" s="41">
        <f>((C139/C$131)-1)*100</f>
        <v>3.8551935394040671</v>
      </c>
      <c r="F139" s="41">
        <f>((C139/C127)-1)*100</f>
        <v>4.134742109142886</v>
      </c>
    </row>
    <row r="140" spans="1:6" x14ac:dyDescent="0.2">
      <c r="A140" s="11"/>
      <c r="B140" s="12" t="s">
        <v>59</v>
      </c>
      <c r="C140" s="41">
        <v>941.07</v>
      </c>
      <c r="D140" s="41">
        <f>((C140/C139)-1)*100</f>
        <v>0.93418851087563315</v>
      </c>
      <c r="E140" s="41">
        <f>((C140/C$131)-1)*100</f>
        <v>4.8253968253968216</v>
      </c>
      <c r="F140" s="41">
        <f>((C140/C128)-1)*100</f>
        <v>4.6075009448433901</v>
      </c>
    </row>
    <row r="141" spans="1:6" x14ac:dyDescent="0.2">
      <c r="A141" s="11"/>
      <c r="B141" s="12" t="s">
        <v>60</v>
      </c>
      <c r="C141" s="41">
        <v>926.22</v>
      </c>
      <c r="D141" s="41">
        <f>((C141/C140)-1)*100</f>
        <v>-1.5779910102330374</v>
      </c>
      <c r="E141" s="41">
        <f>((C141/C$131)-1)*100</f>
        <v>3.1712614870509581</v>
      </c>
      <c r="F141" s="41">
        <f>((C141/C129)-1)*100</f>
        <v>3.077111410352007</v>
      </c>
    </row>
    <row r="142" spans="1:6" x14ac:dyDescent="0.2">
      <c r="A142" s="11"/>
      <c r="B142" s="12" t="s">
        <v>3</v>
      </c>
      <c r="C142" s="41">
        <v>926.05</v>
      </c>
      <c r="D142" s="41">
        <f t="shared" ref="D142:D143" si="42">((C142/C141)-1)*100</f>
        <v>-1.8354170715384477E-2</v>
      </c>
      <c r="E142" s="41">
        <f t="shared" ref="E142:E143" si="43">((C142/C$131)-1)*100</f>
        <v>3.1523252575884175</v>
      </c>
      <c r="F142" s="41">
        <f t="shared" si="38"/>
        <v>3.1511762609160554</v>
      </c>
    </row>
    <row r="143" spans="1:6" x14ac:dyDescent="0.2">
      <c r="A143" s="45"/>
      <c r="B143" s="46" t="s">
        <v>4</v>
      </c>
      <c r="C143" s="50">
        <v>935.63</v>
      </c>
      <c r="D143" s="50">
        <f>((C143/C142)-1)*100</f>
        <v>1.0345013768155109</v>
      </c>
      <c r="E143" s="50">
        <f>((C143/C$131)-1)*100</f>
        <v>4.2194374825953673</v>
      </c>
      <c r="F143" s="50">
        <f t="shared" si="38"/>
        <v>4.2194374825953673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5" zoomScaleNormal="100" zoomScaleSheetLayoutView="55" workbookViewId="0">
      <selection activeCell="H143" sqref="H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8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">
      <c r="A127" s="11"/>
      <c r="B127" s="12" t="s">
        <v>58</v>
      </c>
      <c r="C127" s="35">
        <v>828.38</v>
      </c>
      <c r="D127" s="36">
        <f t="shared" ref="D127:D143" si="39">((C127/C126)-1)*100</f>
        <v>0</v>
      </c>
      <c r="E127" s="36">
        <f t="shared" si="38"/>
        <v>6.4318018295816515</v>
      </c>
      <c r="F127" s="36">
        <f t="shared" ref="F127:F143" si="40">((C127/C115)-1)*100</f>
        <v>6.5783210035381234</v>
      </c>
    </row>
    <row r="128" spans="1:6" x14ac:dyDescent="0.2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">
      <c r="A138" s="11"/>
      <c r="B138" s="12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">
      <c r="A139" s="11"/>
      <c r="B139" s="12" t="s">
        <v>58</v>
      </c>
      <c r="C139" s="41">
        <v>872.89</v>
      </c>
      <c r="D139" s="41">
        <f>((C139/C138)-1)*100</f>
        <v>-0.23658224375971981</v>
      </c>
      <c r="E139" s="41">
        <f>((C139/C$131)-1)*100</f>
        <v>5.3731379318670225</v>
      </c>
      <c r="F139" s="41">
        <f>((C139/C127)-1)*100</f>
        <v>5.3731379318670225</v>
      </c>
    </row>
    <row r="140" spans="1:6" x14ac:dyDescent="0.2">
      <c r="A140" s="11"/>
      <c r="B140" s="12" t="s">
        <v>59</v>
      </c>
      <c r="C140" s="41">
        <v>874.96</v>
      </c>
      <c r="D140" s="41">
        <f>((C140/C139)-1)*100</f>
        <v>0.23714328265875828</v>
      </c>
      <c r="E140" s="41">
        <f>((C140/C$131)-1)*100</f>
        <v>5.6230232501991884</v>
      </c>
      <c r="F140" s="41">
        <f>((C140/C128)-1)*100</f>
        <v>5.6230232501991884</v>
      </c>
    </row>
    <row r="141" spans="1:6" x14ac:dyDescent="0.2">
      <c r="A141" s="11"/>
      <c r="B141" s="12" t="s">
        <v>60</v>
      </c>
      <c r="C141" s="41">
        <v>902.66</v>
      </c>
      <c r="D141" s="41">
        <f>((C141/C140)-1)*100</f>
        <v>3.1658590106976137</v>
      </c>
      <c r="E141" s="41">
        <f>((C141/C$131)-1)*100</f>
        <v>8.9668992491368726</v>
      </c>
      <c r="F141" s="41">
        <f>((C141/C129)-1)*100</f>
        <v>8.9668992491368726</v>
      </c>
    </row>
    <row r="142" spans="1:6" x14ac:dyDescent="0.2">
      <c r="A142" s="11"/>
      <c r="B142" s="12" t="s">
        <v>3</v>
      </c>
      <c r="C142" s="41">
        <v>907.52</v>
      </c>
      <c r="D142" s="41">
        <f t="shared" si="39"/>
        <v>0.53840870316619327</v>
      </c>
      <c r="E142" s="41">
        <f t="shared" ref="E142:E143" si="44">((C142/C$131)-1)*100</f>
        <v>9.5535865182645665</v>
      </c>
      <c r="F142" s="41">
        <f t="shared" si="40"/>
        <v>9.5535865182645665</v>
      </c>
    </row>
    <row r="143" spans="1:6" x14ac:dyDescent="0.2">
      <c r="A143" s="45"/>
      <c r="B143" s="46" t="s">
        <v>4</v>
      </c>
      <c r="C143" s="50">
        <v>915.15</v>
      </c>
      <c r="D143" s="50">
        <f>((C143/C142)-1)*100</f>
        <v>0.84075282087447967</v>
      </c>
      <c r="E143" s="50">
        <f>((C143/C$131)-1)*100</f>
        <v>10.474661387286034</v>
      </c>
      <c r="F143" s="50">
        <f>((C143/C131)-1)*100</f>
        <v>10.474661387286034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1"/>
    </row>
    <row r="153" spans="1:1" x14ac:dyDescent="0.2">
      <c r="A153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5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9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">
      <c r="A127" s="11"/>
      <c r="B127" s="12" t="s">
        <v>58</v>
      </c>
      <c r="C127" s="35">
        <v>1047.52</v>
      </c>
      <c r="D127" s="36">
        <f t="shared" ref="D127:D143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">
      <c r="A138" s="11"/>
      <c r="B138" s="12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ht="15" customHeight="1" x14ac:dyDescent="0.2">
      <c r="A139" s="11"/>
      <c r="B139" s="12" t="s">
        <v>58</v>
      </c>
      <c r="C139" s="41">
        <v>1092.07</v>
      </c>
      <c r="D139" s="41">
        <f>((C139/C138)-1)*100</f>
        <v>0</v>
      </c>
      <c r="E139" s="41">
        <f>((C139/C$131)-1)*100</f>
        <v>4.2529020925614835</v>
      </c>
      <c r="F139" s="41">
        <f>((C139/C127)-1)*100</f>
        <v>4.2529020925614835</v>
      </c>
    </row>
    <row r="140" spans="1:6" x14ac:dyDescent="0.2">
      <c r="A140" s="11"/>
      <c r="B140" s="12" t="s">
        <v>59</v>
      </c>
      <c r="C140" s="41">
        <v>1092.07</v>
      </c>
      <c r="D140" s="41">
        <f>((C140/C139)-1)*100</f>
        <v>0</v>
      </c>
      <c r="E140" s="41">
        <f>((C140/C$131)-1)*100</f>
        <v>4.2529020925614835</v>
      </c>
      <c r="F140" s="41">
        <f>((C140/C128)-1)*100</f>
        <v>4.2529020925614835</v>
      </c>
    </row>
    <row r="141" spans="1:6" x14ac:dyDescent="0.2">
      <c r="A141" s="11"/>
      <c r="B141" s="12" t="s">
        <v>60</v>
      </c>
      <c r="C141" s="41">
        <v>1092.07</v>
      </c>
      <c r="D141" s="41">
        <f>((C141/C140)-1)*100</f>
        <v>0</v>
      </c>
      <c r="E141" s="41">
        <f>((C141/C$131)-1)*100</f>
        <v>4.2529020925614835</v>
      </c>
      <c r="F141" s="41">
        <f>((C141/C129)-1)*100</f>
        <v>4.2529020925614835</v>
      </c>
    </row>
    <row r="142" spans="1:6" x14ac:dyDescent="0.2">
      <c r="A142" s="11"/>
      <c r="B142" s="12" t="s">
        <v>3</v>
      </c>
      <c r="C142" s="41">
        <v>1092.07</v>
      </c>
      <c r="D142" s="41">
        <f t="shared" si="40"/>
        <v>0</v>
      </c>
      <c r="E142" s="41">
        <f t="shared" ref="E142:E143" si="44">((C142/C$131)-1)*100</f>
        <v>4.2529020925614835</v>
      </c>
      <c r="F142" s="41">
        <f t="shared" ref="F142:F143" si="45">((C142/C130)-1)*100</f>
        <v>4.2529020925614835</v>
      </c>
    </row>
    <row r="143" spans="1:6" x14ac:dyDescent="0.2">
      <c r="A143" s="45"/>
      <c r="B143" s="46" t="s">
        <v>4</v>
      </c>
      <c r="C143" s="50">
        <v>1092.07</v>
      </c>
      <c r="D143" s="50">
        <f>((C143/C142)-1)*100</f>
        <v>0</v>
      </c>
      <c r="E143" s="50">
        <f>((C143/C$131)-1)*100</f>
        <v>4.2529020925614835</v>
      </c>
      <c r="F143" s="50">
        <f>((C143/C131)-1)*100</f>
        <v>4.2529020925614835</v>
      </c>
    </row>
    <row r="144" spans="1:6" x14ac:dyDescent="0.2">
      <c r="A144" s="29" t="s">
        <v>31</v>
      </c>
      <c r="F144" s="16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5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41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3" si="40">((C127/C115)-1)*100</f>
        <v>9.7212363683293557</v>
      </c>
    </row>
    <row r="128" spans="1:6" ht="15" customHeight="1" x14ac:dyDescent="0.2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">
      <c r="A130" s="11"/>
      <c r="B130" s="12" t="s">
        <v>3</v>
      </c>
      <c r="C130" s="35">
        <v>1020.21</v>
      </c>
      <c r="D130" s="36">
        <f t="shared" ref="D130:D143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x14ac:dyDescent="0.2">
      <c r="A140" s="11"/>
      <c r="B140" s="12" t="s">
        <v>59</v>
      </c>
      <c r="C140" s="41">
        <v>1093.81</v>
      </c>
      <c r="D140" s="41">
        <f>((C140/C139)-1)*100</f>
        <v>0</v>
      </c>
      <c r="E140" s="41">
        <f>((C140/C$131)-1)*100</f>
        <v>7.214200997833764</v>
      </c>
      <c r="F140" s="41">
        <f>((C140/C128)-1)*100</f>
        <v>7.2120992325259925</v>
      </c>
    </row>
    <row r="141" spans="1:6" x14ac:dyDescent="0.2">
      <c r="A141" s="11"/>
      <c r="B141" s="12" t="s">
        <v>60</v>
      </c>
      <c r="C141" s="41">
        <v>1093.81</v>
      </c>
      <c r="D141" s="41">
        <f>((C141/C140)-1)*100</f>
        <v>0</v>
      </c>
      <c r="E141" s="41">
        <f>((C141/C$131)-1)*100</f>
        <v>7.214200997833764</v>
      </c>
      <c r="F141" s="41">
        <f>((C141/C129)-1)*100</f>
        <v>7.214200997833764</v>
      </c>
    </row>
    <row r="142" spans="1:6" x14ac:dyDescent="0.2">
      <c r="A142" s="11"/>
      <c r="B142" s="12" t="s">
        <v>3</v>
      </c>
      <c r="C142" s="41">
        <v>1122.52</v>
      </c>
      <c r="D142" s="41">
        <f t="shared" si="41"/>
        <v>2.6247702983150711</v>
      </c>
      <c r="E142" s="41">
        <f t="shared" ref="E142:E143" si="45">((C142/C$131)-1)*100</f>
        <v>10.028327501200728</v>
      </c>
      <c r="F142" s="41">
        <f t="shared" si="40"/>
        <v>10.028327501200728</v>
      </c>
    </row>
    <row r="143" spans="1:6" x14ac:dyDescent="0.2">
      <c r="A143" s="45"/>
      <c r="B143" s="46" t="s">
        <v>4</v>
      </c>
      <c r="C143" s="50">
        <v>1122.52</v>
      </c>
      <c r="D143" s="50">
        <f>((C143/C142)-1)*100</f>
        <v>0</v>
      </c>
      <c r="E143" s="50">
        <f>((C143/C$131)-1)*100</f>
        <v>10.028327501200728</v>
      </c>
      <c r="F143" s="50">
        <f>((C143/C131)-1)*100</f>
        <v>10.028327501200728</v>
      </c>
    </row>
    <row r="144" spans="1:6" x14ac:dyDescent="0.2">
      <c r="A144" s="19" t="s">
        <v>46</v>
      </c>
      <c r="B144" s="20"/>
      <c r="C144" s="21"/>
      <c r="D144" s="21"/>
      <c r="E144" s="21"/>
      <c r="F144" s="21"/>
    </row>
    <row r="145" spans="1:6" x14ac:dyDescent="0.2">
      <c r="A145" s="22" t="s">
        <v>45</v>
      </c>
      <c r="B145" s="23"/>
      <c r="C145" s="18"/>
      <c r="D145" s="18"/>
      <c r="E145" s="18"/>
      <c r="F145" s="18"/>
    </row>
    <row r="146" spans="1:6" x14ac:dyDescent="0.2">
      <c r="A146" s="29" t="s">
        <v>31</v>
      </c>
      <c r="B146" s="23"/>
      <c r="C146" s="18"/>
      <c r="D146" s="18"/>
      <c r="E146" s="18"/>
      <c r="F146" s="18"/>
    </row>
    <row r="147" spans="1:6" x14ac:dyDescent="0.2">
      <c r="A147" s="29" t="s">
        <v>32</v>
      </c>
    </row>
    <row r="148" spans="1:6" x14ac:dyDescent="0.2">
      <c r="A148" s="30" t="s">
        <v>28</v>
      </c>
    </row>
    <row r="149" spans="1:6" x14ac:dyDescent="0.2">
      <c r="A149" s="30" t="s">
        <v>29</v>
      </c>
    </row>
    <row r="150" spans="1:6" x14ac:dyDescent="0.2">
      <c r="A150" s="30" t="s">
        <v>30</v>
      </c>
    </row>
    <row r="151" spans="1:6" x14ac:dyDescent="0.2">
      <c r="A151" s="30" t="s">
        <v>50</v>
      </c>
    </row>
    <row r="152" spans="1:6" x14ac:dyDescent="0.2">
      <c r="A152" s="31" t="s">
        <v>49</v>
      </c>
    </row>
    <row r="153" spans="1:6" x14ac:dyDescent="0.2">
      <c r="A15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51"/>
  <sheetViews>
    <sheetView showGridLines="0" topLeftCell="A126" zoomScaleNormal="100" zoomScaleSheetLayoutView="55" workbookViewId="0">
      <selection activeCell="V143" sqref="V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hidden="1" customWidth="1"/>
    <col min="8" max="8" width="11.7109375" style="26" hidden="1" customWidth="1"/>
    <col min="9" max="9" width="6.7109375" style="1" hidden="1" customWidth="1"/>
    <col min="10" max="10" width="11.7109375" style="1" hidden="1" customWidth="1"/>
    <col min="11" max="12" width="7.7109375" style="1" hidden="1" customWidth="1"/>
    <col min="13" max="13" width="8.28515625" style="1" hidden="1" customWidth="1"/>
    <col min="14" max="14" width="1.5703125" style="1" hidden="1" customWidth="1"/>
    <col min="15" max="15" width="11.7109375" style="26" hidden="1" customWidth="1"/>
    <col min="16" max="16" width="6.7109375" style="1" hidden="1" customWidth="1"/>
    <col min="17" max="17" width="11.7109375" style="1" hidden="1" customWidth="1"/>
    <col min="18" max="19" width="7.7109375" style="1" hidden="1" customWidth="1"/>
    <col min="20" max="20" width="8.28515625" style="1" hidden="1" customWidth="1"/>
    <col min="21" max="16384" width="9.14062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5" x14ac:dyDescent="0.2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">
      <c r="A127" s="11"/>
      <c r="B127" s="12" t="s">
        <v>58</v>
      </c>
      <c r="C127" s="35">
        <v>966.79</v>
      </c>
      <c r="D127" s="36">
        <f t="shared" ref="D127:D143" si="91">((C127/C126)-1)*100</f>
        <v>1.1498221385227048</v>
      </c>
      <c r="E127" s="36">
        <f t="shared" si="90"/>
        <v>6.2208158915367573</v>
      </c>
      <c r="F127" s="36">
        <f t="shared" ref="F127:F143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">
      <c r="A138" s="11"/>
      <c r="B138" s="12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">
      <c r="A139" s="11"/>
      <c r="B139" s="12" t="s">
        <v>58</v>
      </c>
      <c r="C139" s="41">
        <v>1017.61</v>
      </c>
      <c r="D139" s="41">
        <f>((C139/C138)-1)*100</f>
        <v>0</v>
      </c>
      <c r="E139" s="41">
        <f>((C139/C$131)-1)*100</f>
        <v>5.2565707133917394</v>
      </c>
      <c r="F139" s="41">
        <f>((C139/C127)-1)*100</f>
        <v>5.2565707133917394</v>
      </c>
      <c r="H139" s="1"/>
      <c r="O139" s="1"/>
    </row>
    <row r="140" spans="1:20" x14ac:dyDescent="0.2">
      <c r="A140" s="11"/>
      <c r="B140" s="12" t="s">
        <v>59</v>
      </c>
      <c r="C140" s="41">
        <v>1019.53</v>
      </c>
      <c r="D140" s="41">
        <f>((C140/C139)-1)*100</f>
        <v>0.18867739114198923</v>
      </c>
      <c r="E140" s="41">
        <f>((C140/C$131)-1)*100</f>
        <v>5.4551660650193012</v>
      </c>
      <c r="F140" s="41">
        <f>((C140/C128)-1)*100</f>
        <v>5.4551660650193012</v>
      </c>
      <c r="H140" s="1"/>
      <c r="O140" s="1"/>
    </row>
    <row r="141" spans="1:20" x14ac:dyDescent="0.2">
      <c r="A141" s="11"/>
      <c r="B141" s="12" t="s">
        <v>60</v>
      </c>
      <c r="C141" s="41">
        <v>1019.53</v>
      </c>
      <c r="D141" s="41">
        <f>((C141/C140)-1)*100</f>
        <v>0</v>
      </c>
      <c r="E141" s="41">
        <f>((C141/C$131)-1)*100</f>
        <v>5.4551660650193012</v>
      </c>
      <c r="F141" s="41">
        <f>((C141/C129)-1)*100</f>
        <v>5.4551660650193012</v>
      </c>
      <c r="H141" s="1"/>
      <c r="O141" s="1"/>
    </row>
    <row r="142" spans="1:20" x14ac:dyDescent="0.2">
      <c r="A142" s="11"/>
      <c r="B142" s="12" t="s">
        <v>3</v>
      </c>
      <c r="C142" s="41">
        <v>1019.53</v>
      </c>
      <c r="D142" s="41">
        <f t="shared" si="91"/>
        <v>0</v>
      </c>
      <c r="E142" s="41">
        <f t="shared" ref="E142:E143" si="102">((C142/C$131)-1)*100</f>
        <v>5.4551660650193012</v>
      </c>
      <c r="F142" s="41">
        <f t="shared" si="92"/>
        <v>5.4551660650193012</v>
      </c>
      <c r="H142" s="1"/>
      <c r="O142" s="1"/>
    </row>
    <row r="143" spans="1:20" x14ac:dyDescent="0.2">
      <c r="A143" s="45"/>
      <c r="B143" s="46" t="s">
        <v>4</v>
      </c>
      <c r="C143" s="50">
        <v>1019.53</v>
      </c>
      <c r="D143" s="50">
        <f>((C143/C142)-1)*100</f>
        <v>0</v>
      </c>
      <c r="E143" s="50">
        <f>((C143/C$131)-1)*100</f>
        <v>5.4551660650193012</v>
      </c>
      <c r="F143" s="50">
        <f>((C143/C131)-1)*100</f>
        <v>5.4551660650193012</v>
      </c>
      <c r="H143" s="1"/>
      <c r="O143" s="1"/>
    </row>
    <row r="144" spans="1:20" x14ac:dyDescent="0.2">
      <c r="A144" s="29" t="s">
        <v>31</v>
      </c>
      <c r="H144" s="29" t="s">
        <v>31</v>
      </c>
      <c r="O144" s="29" t="s">
        <v>31</v>
      </c>
      <c r="P144" s="23"/>
      <c r="Q144" s="18"/>
      <c r="R144" s="18"/>
      <c r="S144" s="18"/>
      <c r="T144" s="18"/>
    </row>
    <row r="145" spans="1:15" x14ac:dyDescent="0.2">
      <c r="A145" s="29" t="s">
        <v>32</v>
      </c>
      <c r="H145" s="29" t="s">
        <v>32</v>
      </c>
      <c r="O145" s="29" t="s">
        <v>32</v>
      </c>
    </row>
    <row r="146" spans="1:15" x14ac:dyDescent="0.2">
      <c r="A146" s="30" t="s">
        <v>28</v>
      </c>
      <c r="H146" s="30" t="s">
        <v>28</v>
      </c>
      <c r="O146" s="30" t="s">
        <v>28</v>
      </c>
    </row>
    <row r="147" spans="1:15" x14ac:dyDescent="0.2">
      <c r="A147" s="30" t="s">
        <v>29</v>
      </c>
      <c r="H147" s="30" t="s">
        <v>29</v>
      </c>
      <c r="O147" s="30" t="s">
        <v>29</v>
      </c>
    </row>
    <row r="148" spans="1:15" x14ac:dyDescent="0.2">
      <c r="A148" s="30" t="s">
        <v>30</v>
      </c>
      <c r="H148" s="30" t="s">
        <v>30</v>
      </c>
      <c r="O148" s="30" t="s">
        <v>30</v>
      </c>
    </row>
    <row r="149" spans="1:15" x14ac:dyDescent="0.2">
      <c r="A149" s="30" t="s">
        <v>50</v>
      </c>
      <c r="H149" s="30" t="s">
        <v>50</v>
      </c>
      <c r="O149" s="30" t="s">
        <v>50</v>
      </c>
    </row>
    <row r="150" spans="1:15" x14ac:dyDescent="0.2">
      <c r="A150" s="31" t="s">
        <v>49</v>
      </c>
      <c r="H150" s="31" t="s">
        <v>49</v>
      </c>
      <c r="O150" s="31" t="s">
        <v>49</v>
      </c>
    </row>
    <row r="151" spans="1:15" x14ac:dyDescent="0.2">
      <c r="A151" s="30" t="s">
        <v>6</v>
      </c>
      <c r="H151" s="30" t="s">
        <v>6</v>
      </c>
      <c r="O151" s="30" t="s">
        <v>6</v>
      </c>
    </row>
  </sheetData>
  <mergeCells count="27">
    <mergeCell ref="A1:F1"/>
    <mergeCell ref="H1:M1"/>
    <mergeCell ref="O1:T1"/>
    <mergeCell ref="A2:F2"/>
    <mergeCell ref="H2:M2"/>
    <mergeCell ref="O2:T2"/>
    <mergeCell ref="A3:F3"/>
    <mergeCell ref="H3:M3"/>
    <mergeCell ref="O3:T3"/>
    <mergeCell ref="A4:F4"/>
    <mergeCell ref="H4:M4"/>
    <mergeCell ref="O4:T4"/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5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26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">
      <c r="A127" s="11"/>
      <c r="B127" s="12" t="s">
        <v>58</v>
      </c>
      <c r="C127" s="35">
        <v>692.77</v>
      </c>
      <c r="D127" s="36">
        <f t="shared" ref="D127:D143" si="36">((C127/C126)-1)*100</f>
        <v>0</v>
      </c>
      <c r="E127" s="36">
        <f t="shared" si="35"/>
        <v>2.3914039521719221</v>
      </c>
      <c r="F127" s="36">
        <f t="shared" ref="F127:F143" si="37">((C127/C115)-1)*100</f>
        <v>8.8542157694604171</v>
      </c>
    </row>
    <row r="128" spans="1:6" ht="11.25" customHeight="1" x14ac:dyDescent="0.2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">
      <c r="A138" s="11"/>
      <c r="B138" s="12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">
      <c r="A139" s="11"/>
      <c r="B139" s="12" t="s">
        <v>58</v>
      </c>
      <c r="C139" s="41">
        <v>692.77</v>
      </c>
      <c r="D139" s="41">
        <f>((C139/C138)-1)*100</f>
        <v>0</v>
      </c>
      <c r="E139" s="41">
        <f>((C139/C$131)-1)*100</f>
        <v>0</v>
      </c>
      <c r="F139" s="41">
        <f>((C139/C127)-1)*100</f>
        <v>0</v>
      </c>
    </row>
    <row r="140" spans="1:6" x14ac:dyDescent="0.2">
      <c r="A140" s="11"/>
      <c r="B140" s="12" t="s">
        <v>59</v>
      </c>
      <c r="C140" s="41">
        <v>692.77</v>
      </c>
      <c r="D140" s="41">
        <f>((C140/C139)-1)*100</f>
        <v>0</v>
      </c>
      <c r="E140" s="41">
        <f>((C140/C$131)-1)*100</f>
        <v>0</v>
      </c>
      <c r="F140" s="41">
        <f>((C140/C128)-1)*100</f>
        <v>0</v>
      </c>
    </row>
    <row r="141" spans="1:6" x14ac:dyDescent="0.2">
      <c r="A141" s="11"/>
      <c r="B141" s="12" t="s">
        <v>60</v>
      </c>
      <c r="C141" s="41">
        <v>692.77</v>
      </c>
      <c r="D141" s="41">
        <f>((C141/C140)-1)*100</f>
        <v>0</v>
      </c>
      <c r="E141" s="41">
        <f>((C141/C$131)-1)*100</f>
        <v>0</v>
      </c>
      <c r="F141" s="41">
        <f>((C141/C129)-1)*100</f>
        <v>0</v>
      </c>
    </row>
    <row r="142" spans="1:6" x14ac:dyDescent="0.2">
      <c r="A142" s="11"/>
      <c r="B142" s="12" t="s">
        <v>3</v>
      </c>
      <c r="C142" s="41">
        <v>692.77</v>
      </c>
      <c r="D142" s="41">
        <f t="shared" si="36"/>
        <v>0</v>
      </c>
      <c r="E142" s="41">
        <f t="shared" ref="E142:E143" si="41">((C142/C$131)-1)*100</f>
        <v>0</v>
      </c>
      <c r="F142" s="41">
        <f t="shared" si="37"/>
        <v>0</v>
      </c>
    </row>
    <row r="143" spans="1:6" x14ac:dyDescent="0.2">
      <c r="A143" s="45"/>
      <c r="B143" s="46" t="s">
        <v>4</v>
      </c>
      <c r="C143" s="50">
        <v>692.77</v>
      </c>
      <c r="D143" s="50">
        <f>((C143/C142)-1)*100</f>
        <v>0</v>
      </c>
      <c r="E143" s="50">
        <f>((C143/C$131)-1)*100</f>
        <v>0</v>
      </c>
      <c r="F143" s="50">
        <f>((C143/C131)-1)*100</f>
        <v>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7" zoomScaleNormal="100" zoomScaleSheetLayoutView="55" workbookViewId="0">
      <selection activeCell="H143" sqref="H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17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">
      <c r="A127" s="11"/>
      <c r="B127" s="12" t="s">
        <v>58</v>
      </c>
      <c r="C127" s="35">
        <v>652.04999999999995</v>
      </c>
      <c r="D127" s="36">
        <f t="shared" ref="D127:D143" si="36">((C127/C126)-1)*100</f>
        <v>0</v>
      </c>
      <c r="E127" s="36">
        <f t="shared" si="35"/>
        <v>7.2027489149020019</v>
      </c>
      <c r="F127" s="36">
        <f t="shared" ref="F127:F143" si="37">((C127/C115)-1)*100</f>
        <v>7.2027489149020019</v>
      </c>
    </row>
    <row r="128" spans="1:6" x14ac:dyDescent="0.2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">
      <c r="A138" s="11"/>
      <c r="B138" s="12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">
      <c r="A139" s="11"/>
      <c r="B139" s="12" t="s">
        <v>58</v>
      </c>
      <c r="C139" s="41">
        <v>687.5</v>
      </c>
      <c r="D139" s="41">
        <f>((C139/C138)-1)*100</f>
        <v>0</v>
      </c>
      <c r="E139" s="41">
        <f>((C139/C$131)-1)*100</f>
        <v>5.4366996395982081</v>
      </c>
      <c r="F139" s="41">
        <f>((C139/C127)-1)*100</f>
        <v>5.4366996395982081</v>
      </c>
    </row>
    <row r="140" spans="1:6" x14ac:dyDescent="0.2">
      <c r="A140" s="11"/>
      <c r="B140" s="12" t="s">
        <v>59</v>
      </c>
      <c r="C140" s="41">
        <v>687.5</v>
      </c>
      <c r="D140" s="41">
        <f>((C140/C139)-1)*100</f>
        <v>0</v>
      </c>
      <c r="E140" s="41">
        <f>((C140/C$131)-1)*100</f>
        <v>5.4366996395982081</v>
      </c>
      <c r="F140" s="41">
        <f>((C140/C128)-1)*100</f>
        <v>5.4366996395982081</v>
      </c>
    </row>
    <row r="141" spans="1:6" x14ac:dyDescent="0.2">
      <c r="A141" s="11"/>
      <c r="B141" s="12" t="s">
        <v>60</v>
      </c>
      <c r="C141" s="41">
        <v>687.5</v>
      </c>
      <c r="D141" s="41">
        <f>((C141/C140)-1)*100</f>
        <v>0</v>
      </c>
      <c r="E141" s="41">
        <f>((C141/C$131)-1)*100</f>
        <v>5.4366996395982081</v>
      </c>
      <c r="F141" s="41">
        <f>((C141/C129)-1)*100</f>
        <v>5.4366996395982081</v>
      </c>
    </row>
    <row r="142" spans="1:6" x14ac:dyDescent="0.2">
      <c r="A142" s="11"/>
      <c r="B142" s="12" t="s">
        <v>3</v>
      </c>
      <c r="C142" s="41">
        <v>687.5</v>
      </c>
      <c r="D142" s="41">
        <f t="shared" si="36"/>
        <v>0</v>
      </c>
      <c r="E142" s="41">
        <f t="shared" ref="E142:E143" si="41">((C142/C$131)-1)*100</f>
        <v>5.4366996395982081</v>
      </c>
      <c r="F142" s="41">
        <f t="shared" si="37"/>
        <v>5.4366996395982081</v>
      </c>
    </row>
    <row r="143" spans="1:6" x14ac:dyDescent="0.2">
      <c r="A143" s="45"/>
      <c r="B143" s="46" t="s">
        <v>4</v>
      </c>
      <c r="C143" s="50">
        <v>687.5</v>
      </c>
      <c r="D143" s="50">
        <f>((C143/C142)-1)*100</f>
        <v>0</v>
      </c>
      <c r="E143" s="50">
        <f>((C143/C$131)-1)*100</f>
        <v>5.4366996395982081</v>
      </c>
      <c r="F143" s="50">
        <f>((C143/C131)-1)*100</f>
        <v>5.4366996395982081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5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11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">
      <c r="A127" s="11"/>
      <c r="B127" s="12" t="s">
        <v>58</v>
      </c>
      <c r="C127" s="35">
        <v>919.16</v>
      </c>
      <c r="D127" s="36">
        <f t="shared" ref="D127:D143" si="39">((C127/C126)-1)*100</f>
        <v>0.33292945170340094</v>
      </c>
      <c r="E127" s="36">
        <f t="shared" si="38"/>
        <v>7.2281847876808136</v>
      </c>
      <c r="F127" s="36">
        <f t="shared" ref="F127:F143" si="40">((C127/C115)-1)*100</f>
        <v>7.2281847876808136</v>
      </c>
    </row>
    <row r="128" spans="1:6" x14ac:dyDescent="0.2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">
      <c r="A138" s="11"/>
      <c r="B138" s="12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">
      <c r="A139" s="11"/>
      <c r="B139" s="12" t="s">
        <v>58</v>
      </c>
      <c r="C139" s="41">
        <v>961.66</v>
      </c>
      <c r="D139" s="41">
        <f>((C139/C138)-1)*100</f>
        <v>0</v>
      </c>
      <c r="E139" s="41">
        <f>((C139/C$131)-1)*100</f>
        <v>4.6237869358979999</v>
      </c>
      <c r="F139" s="41">
        <f>((C139/C127)-1)*100</f>
        <v>4.6237869358979999</v>
      </c>
    </row>
    <row r="140" spans="1:6" x14ac:dyDescent="0.2">
      <c r="A140" s="11"/>
      <c r="B140" s="12" t="s">
        <v>59</v>
      </c>
      <c r="C140" s="41">
        <v>961.66</v>
      </c>
      <c r="D140" s="41">
        <f>((C140/C139)-1)*100</f>
        <v>0</v>
      </c>
      <c r="E140" s="41">
        <f>((C140/C$131)-1)*100</f>
        <v>4.6237869358979999</v>
      </c>
      <c r="F140" s="41">
        <f>((C140/C128)-1)*100</f>
        <v>4.6237869358979999</v>
      </c>
    </row>
    <row r="141" spans="1:6" x14ac:dyDescent="0.2">
      <c r="A141" s="11"/>
      <c r="B141" s="12" t="s">
        <v>60</v>
      </c>
      <c r="C141" s="41">
        <v>961.66</v>
      </c>
      <c r="D141" s="41">
        <f>((C141/C140)-1)*100</f>
        <v>0</v>
      </c>
      <c r="E141" s="41">
        <f>((C141/C$131)-1)*100</f>
        <v>4.6237869358979999</v>
      </c>
      <c r="F141" s="41">
        <f>((C141/C129)-1)*100</f>
        <v>4.6237869358979999</v>
      </c>
    </row>
    <row r="142" spans="1:6" x14ac:dyDescent="0.2">
      <c r="A142" s="11"/>
      <c r="B142" s="12" t="s">
        <v>3</v>
      </c>
      <c r="C142" s="41">
        <v>994.68</v>
      </c>
      <c r="D142" s="41">
        <f t="shared" si="39"/>
        <v>3.4336459871472158</v>
      </c>
      <c r="E142" s="41">
        <f t="shared" ref="E142:E143" si="44">((C142/C$131)-1)*100</f>
        <v>8.2161973976239153</v>
      </c>
      <c r="F142" s="41">
        <f t="shared" si="40"/>
        <v>8.2161973976239153</v>
      </c>
    </row>
    <row r="143" spans="1:6" x14ac:dyDescent="0.2">
      <c r="A143" s="45"/>
      <c r="B143" s="46" t="s">
        <v>4</v>
      </c>
      <c r="C143" s="50">
        <v>994.68</v>
      </c>
      <c r="D143" s="50">
        <f>((C143/C142)-1)*100</f>
        <v>0</v>
      </c>
      <c r="E143" s="50">
        <f>((C143/C$131)-1)*100</f>
        <v>8.2161973976239153</v>
      </c>
      <c r="F143" s="50">
        <f>((C143/C131)-1)*100</f>
        <v>8.2161973976239153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6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10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">
      <c r="A127" s="11"/>
      <c r="B127" s="12" t="s">
        <v>58</v>
      </c>
      <c r="C127" s="35">
        <v>629.26</v>
      </c>
      <c r="D127" s="36">
        <f t="shared" ref="D127:D143" si="39">((C127/C126)-1)*100</f>
        <v>0</v>
      </c>
      <c r="E127" s="36">
        <f t="shared" si="38"/>
        <v>8.111332007951777E-2</v>
      </c>
      <c r="F127" s="36">
        <f t="shared" ref="F127:F143" si="40">((C127/C115)-1)*100</f>
        <v>8.111332007951777E-2</v>
      </c>
    </row>
    <row r="128" spans="1:6" x14ac:dyDescent="0.2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">
      <c r="A138" s="11"/>
      <c r="B138" s="12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">
      <c r="A139" s="11"/>
      <c r="B139" s="12" t="s">
        <v>58</v>
      </c>
      <c r="C139" s="41">
        <v>666.47</v>
      </c>
      <c r="D139" s="41">
        <f>((C139/C138)-1)*100</f>
        <v>0</v>
      </c>
      <c r="E139" s="41">
        <f>((C139/C$131)-1)*100</f>
        <v>0</v>
      </c>
      <c r="F139" s="41">
        <f>((C139/C127)-1)*100</f>
        <v>5.9132949814067359</v>
      </c>
    </row>
    <row r="140" spans="1:6" x14ac:dyDescent="0.2">
      <c r="A140" s="11"/>
      <c r="B140" s="12" t="s">
        <v>59</v>
      </c>
      <c r="C140" s="41">
        <v>666.47</v>
      </c>
      <c r="D140" s="41">
        <f>((C140/C139)-1)*100</f>
        <v>0</v>
      </c>
      <c r="E140" s="41">
        <f>((C140/C$131)-1)*100</f>
        <v>0</v>
      </c>
      <c r="F140" s="41">
        <f>((C140/C128)-1)*100</f>
        <v>5.9132949814067359</v>
      </c>
    </row>
    <row r="141" spans="1:6" x14ac:dyDescent="0.2">
      <c r="A141" s="11"/>
      <c r="B141" s="12" t="s">
        <v>60</v>
      </c>
      <c r="C141" s="41">
        <v>666.47</v>
      </c>
      <c r="D141" s="41">
        <f>((C141/C140)-1)*100</f>
        <v>0</v>
      </c>
      <c r="E141" s="41">
        <f>((C141/C$131)-1)*100</f>
        <v>0</v>
      </c>
      <c r="F141" s="41">
        <f>((C141/C129)-1)*100</f>
        <v>5.9132949814067359</v>
      </c>
    </row>
    <row r="142" spans="1:6" x14ac:dyDescent="0.2">
      <c r="A142" s="11"/>
      <c r="B142" s="12" t="s">
        <v>3</v>
      </c>
      <c r="C142" s="41">
        <v>666.47</v>
      </c>
      <c r="D142" s="41">
        <f t="shared" si="39"/>
        <v>0</v>
      </c>
      <c r="E142" s="41">
        <f t="shared" ref="E142:E143" si="44">((C142/C$131)-1)*100</f>
        <v>0</v>
      </c>
      <c r="F142" s="41">
        <f t="shared" si="40"/>
        <v>0</v>
      </c>
    </row>
    <row r="143" spans="1:6" x14ac:dyDescent="0.2">
      <c r="A143" s="45"/>
      <c r="B143" s="46" t="s">
        <v>4</v>
      </c>
      <c r="C143" s="50">
        <v>666.47</v>
      </c>
      <c r="D143" s="50">
        <f>((C143/C142)-1)*100</f>
        <v>0</v>
      </c>
      <c r="E143" s="50">
        <f>((C143/C$131)-1)*100</f>
        <v>0</v>
      </c>
      <c r="F143" s="50">
        <f>((C143/C131)-1)*100</f>
        <v>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20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">
      <c r="A127" s="11"/>
      <c r="B127" s="12" t="s">
        <v>58</v>
      </c>
      <c r="C127" s="35">
        <v>1102.6199999999999</v>
      </c>
      <c r="D127" s="36">
        <f t="shared" ref="D127:D143" si="39">((C127/C126)-1)*100</f>
        <v>-7.7029733477129714E-2</v>
      </c>
      <c r="E127" s="36">
        <f t="shared" si="38"/>
        <v>10.055096418732766</v>
      </c>
      <c r="F127" s="36">
        <f t="shared" ref="F127:F143" si="40">((C127/C115)-1)*100</f>
        <v>13.144932890038174</v>
      </c>
    </row>
    <row r="128" spans="1:6" x14ac:dyDescent="0.2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">
      <c r="A138" s="11"/>
      <c r="B138" s="12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">
      <c r="A139" s="11"/>
      <c r="B139" s="12" t="s">
        <v>58</v>
      </c>
      <c r="C139" s="41">
        <v>1314.07</v>
      </c>
      <c r="D139" s="41">
        <f>((C139/C138)-1)*100</f>
        <v>0.32140839479029015</v>
      </c>
      <c r="E139" s="41">
        <f>((C139/C$131)-1)*100</f>
        <v>12.278168442458369</v>
      </c>
      <c r="F139" s="41">
        <f>((C139/C127)-1)*100</f>
        <v>19.17705102392484</v>
      </c>
    </row>
    <row r="140" spans="1:6" x14ac:dyDescent="0.2">
      <c r="A140" s="11"/>
      <c r="B140" s="12" t="s">
        <v>59</v>
      </c>
      <c r="C140" s="41">
        <v>1316.37</v>
      </c>
      <c r="D140" s="41">
        <f>((C140/C139)-1)*100</f>
        <v>0.17502872754113774</v>
      </c>
      <c r="E140" s="41">
        <f>((C140/C$131)-1)*100</f>
        <v>12.474687491989723</v>
      </c>
      <c r="F140" s="41">
        <f>((C140/C128)-1)*100</f>
        <v>12.636370637209172</v>
      </c>
    </row>
    <row r="141" spans="1:6" x14ac:dyDescent="0.2">
      <c r="A141" s="11"/>
      <c r="B141" s="12" t="s">
        <v>60</v>
      </c>
      <c r="C141" s="41">
        <v>1318.25</v>
      </c>
      <c r="D141" s="41">
        <f>((C141/C140)-1)*100</f>
        <v>0.14281698914440089</v>
      </c>
      <c r="E141" s="41">
        <f>((C141/C$131)-1)*100</f>
        <v>12.635320454215337</v>
      </c>
      <c r="F141" s="41">
        <f>((C141/C129)-1)*100</f>
        <v>12.736462217357092</v>
      </c>
    </row>
    <row r="142" spans="1:6" x14ac:dyDescent="0.2">
      <c r="A142" s="11"/>
      <c r="B142" s="12" t="s">
        <v>3</v>
      </c>
      <c r="C142" s="41">
        <v>1321.37</v>
      </c>
      <c r="D142" s="41">
        <f t="shared" si="39"/>
        <v>0.23667741323722957</v>
      </c>
      <c r="E142" s="41">
        <f t="shared" ref="E142:E143" si="44">((C142/C$131)-1)*100</f>
        <v>12.901902817057852</v>
      </c>
      <c r="F142" s="41">
        <f t="shared" si="40"/>
        <v>12.901902817057852</v>
      </c>
    </row>
    <row r="143" spans="1:6" x14ac:dyDescent="0.2">
      <c r="A143" s="45"/>
      <c r="B143" s="46" t="s">
        <v>4</v>
      </c>
      <c r="C143" s="50">
        <v>1327.63</v>
      </c>
      <c r="D143" s="50">
        <f>((C143/C142)-1)*100</f>
        <v>0.47375072841067123</v>
      </c>
      <c r="E143" s="50">
        <f>((C143/C$131)-1)*100</f>
        <v>13.436776404043194</v>
      </c>
      <c r="F143" s="50">
        <f>((C143/C131)-1)*100</f>
        <v>13.436776404043194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21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">
      <c r="A127" s="11"/>
      <c r="B127" s="12" t="s">
        <v>58</v>
      </c>
      <c r="C127" s="35">
        <v>775.35</v>
      </c>
      <c r="D127" s="36">
        <f t="shared" ref="D127:D143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">
      <c r="A138" s="11"/>
      <c r="B138" s="12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">
      <c r="A139" s="11"/>
      <c r="B139" s="12" t="s">
        <v>58</v>
      </c>
      <c r="C139" s="41">
        <v>806.84</v>
      </c>
      <c r="D139" s="41">
        <f>((C139/C138)-1)*100</f>
        <v>0</v>
      </c>
      <c r="E139" s="41">
        <f>((C139/C$131)-1)*100</f>
        <v>0</v>
      </c>
      <c r="F139" s="41">
        <f>((C139/C127)-1)*100</f>
        <v>4.0613916295866304</v>
      </c>
    </row>
    <row r="140" spans="1:6" x14ac:dyDescent="0.2">
      <c r="A140" s="11"/>
      <c r="B140" s="12" t="s">
        <v>59</v>
      </c>
      <c r="C140" s="41">
        <v>847.68</v>
      </c>
      <c r="D140" s="41">
        <f>((C140/C139)-1)*100</f>
        <v>5.0617222745525714</v>
      </c>
      <c r="E140" s="41">
        <f>((C140/C$131)-1)*100</f>
        <v>5.0617222745525714</v>
      </c>
      <c r="F140" s="41">
        <f>((C140/C128)-1)*100</f>
        <v>5.0617222745525714</v>
      </c>
    </row>
    <row r="141" spans="1:6" x14ac:dyDescent="0.2">
      <c r="A141" s="11"/>
      <c r="B141" s="12" t="s">
        <v>60</v>
      </c>
      <c r="C141" s="41">
        <v>847.68</v>
      </c>
      <c r="D141" s="41">
        <f>((C141/C140)-1)*100</f>
        <v>0</v>
      </c>
      <c r="E141" s="41">
        <f>((C141/C$131)-1)*100</f>
        <v>5.0617222745525714</v>
      </c>
      <c r="F141" s="41">
        <f>((C141/C129)-1)*100</f>
        <v>5.0617222745525714</v>
      </c>
    </row>
    <row r="142" spans="1:6" x14ac:dyDescent="0.2">
      <c r="A142" s="11"/>
      <c r="B142" s="12" t="s">
        <v>3</v>
      </c>
      <c r="C142" s="41">
        <v>847.68</v>
      </c>
      <c r="D142" s="41">
        <f t="shared" si="40"/>
        <v>0</v>
      </c>
      <c r="E142" s="41">
        <f t="shared" ref="E142:E143" si="44">((C142/C$131)-1)*100</f>
        <v>5.0617222745525714</v>
      </c>
      <c r="F142" s="41">
        <f t="shared" ref="F142:F143" si="45">((C142/C130)-1)*100</f>
        <v>5.0617222745525714</v>
      </c>
    </row>
    <row r="143" spans="1:6" x14ac:dyDescent="0.2">
      <c r="A143" s="45"/>
      <c r="B143" s="46" t="s">
        <v>4</v>
      </c>
      <c r="C143" s="50">
        <v>847.68</v>
      </c>
      <c r="D143" s="50">
        <f>((C143/C142)-1)*100</f>
        <v>0</v>
      </c>
      <c r="E143" s="50">
        <f>((C143/C$131)-1)*100</f>
        <v>5.0617222745525714</v>
      </c>
      <c r="F143" s="50">
        <f>((C143/C131)-1)*100</f>
        <v>5.0617222745525714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8" zoomScaleNormal="100" zoomScaleSheetLayoutView="55" workbookViewId="0">
      <selection activeCell="H143" sqref="H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13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">
      <c r="A127" s="11"/>
      <c r="B127" s="12" t="s">
        <v>58</v>
      </c>
      <c r="C127" s="35">
        <v>817.82</v>
      </c>
      <c r="D127" s="36">
        <f t="shared" ref="D127:D143" si="40">((C127/C126)-1)*100</f>
        <v>0</v>
      </c>
      <c r="E127" s="36">
        <f t="shared" si="39"/>
        <v>5.8885982857290742</v>
      </c>
      <c r="F127" s="36">
        <f t="shared" ref="F127:F143" si="41">((C127/C115)-1)*100</f>
        <v>5.8885982857290742</v>
      </c>
    </row>
    <row r="128" spans="1:6" ht="11.25" customHeight="1" x14ac:dyDescent="0.2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">
      <c r="A138" s="11"/>
      <c r="B138" s="12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">
      <c r="A139" s="11"/>
      <c r="B139" s="12" t="s">
        <v>58</v>
      </c>
      <c r="C139" s="41">
        <v>858.82</v>
      </c>
      <c r="D139" s="41">
        <f>((C139/C138)-1)*100</f>
        <v>0</v>
      </c>
      <c r="E139" s="41">
        <f>((C139/C$131)-1)*100</f>
        <v>5.0133281162114018</v>
      </c>
      <c r="F139" s="41">
        <f>((C139/C127)-1)*100</f>
        <v>5.0133281162114018</v>
      </c>
    </row>
    <row r="140" spans="1:6" x14ac:dyDescent="0.2">
      <c r="A140" s="11"/>
      <c r="B140" s="12" t="s">
        <v>59</v>
      </c>
      <c r="C140" s="41">
        <v>858.82</v>
      </c>
      <c r="D140" s="41">
        <f>((C140/C139)-1)*100</f>
        <v>0</v>
      </c>
      <c r="E140" s="41">
        <f>((C140/C$131)-1)*100</f>
        <v>5.0133281162114018</v>
      </c>
      <c r="F140" s="41">
        <f>((C140/C128)-1)*100</f>
        <v>5.0133281162114018</v>
      </c>
    </row>
    <row r="141" spans="1:6" x14ac:dyDescent="0.2">
      <c r="A141" s="11"/>
      <c r="B141" s="12" t="s">
        <v>60</v>
      </c>
      <c r="C141" s="41">
        <v>858.82</v>
      </c>
      <c r="D141" s="41">
        <f>((C141/C140)-1)*100</f>
        <v>0</v>
      </c>
      <c r="E141" s="41">
        <f>((C141/C$131)-1)*100</f>
        <v>5.0133281162114018</v>
      </c>
      <c r="F141" s="41">
        <f>((C141/C129)-1)*100</f>
        <v>5.0133281162114018</v>
      </c>
    </row>
    <row r="142" spans="1:6" x14ac:dyDescent="0.2">
      <c r="A142" s="11"/>
      <c r="B142" s="12" t="s">
        <v>3</v>
      </c>
      <c r="C142" s="41">
        <v>858.82</v>
      </c>
      <c r="D142" s="41">
        <f t="shared" si="40"/>
        <v>0</v>
      </c>
      <c r="E142" s="41">
        <f t="shared" ref="E142:E143" si="45">((C142/C$131)-1)*100</f>
        <v>5.0133281162114018</v>
      </c>
      <c r="F142" s="41">
        <f t="shared" si="41"/>
        <v>5.0133281162114018</v>
      </c>
    </row>
    <row r="143" spans="1:6" x14ac:dyDescent="0.2">
      <c r="A143" s="45"/>
      <c r="B143" s="46" t="s">
        <v>4</v>
      </c>
      <c r="C143" s="50">
        <v>858.82</v>
      </c>
      <c r="D143" s="50">
        <f>((C143/C142)-1)*100</f>
        <v>0</v>
      </c>
      <c r="E143" s="50">
        <f>((C143/C$131)-1)*100</f>
        <v>5.0133281162114018</v>
      </c>
      <c r="F143" s="50">
        <f>((C143/C131)-1)*100</f>
        <v>5.0133281162114018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5" zoomScaleNormal="100" zoomScaleSheetLayoutView="55" workbookViewId="0">
      <selection activeCell="H143" sqref="H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12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">
      <c r="A127" s="11"/>
      <c r="B127" s="12" t="s">
        <v>58</v>
      </c>
      <c r="C127" s="35">
        <v>1137.6099999999999</v>
      </c>
      <c r="D127" s="36">
        <f t="shared" ref="D127:D143" si="39">((C127/C126)-1)*100</f>
        <v>0</v>
      </c>
      <c r="E127" s="36">
        <f t="shared" si="38"/>
        <v>6.1282558399880394</v>
      </c>
      <c r="F127" s="36">
        <f t="shared" ref="F127:F143" si="40">((C127/C115)-1)*100</f>
        <v>6.1282558399880394</v>
      </c>
    </row>
    <row r="128" spans="1:6" x14ac:dyDescent="0.2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">
      <c r="A138" s="11"/>
      <c r="B138" s="12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">
      <c r="A139" s="11"/>
      <c r="B139" s="12" t="s">
        <v>58</v>
      </c>
      <c r="C139" s="41">
        <v>1215.93</v>
      </c>
      <c r="D139" s="41">
        <f>((C139/C138)-1)*100</f>
        <v>0</v>
      </c>
      <c r="E139" s="41">
        <f>((C139/C$131)-1)*100</f>
        <v>6.4951785385848337</v>
      </c>
      <c r="F139" s="41">
        <f>((C139/C127)-1)*100</f>
        <v>6.8846089608917138</v>
      </c>
    </row>
    <row r="140" spans="1:6" x14ac:dyDescent="0.2">
      <c r="A140" s="11"/>
      <c r="B140" s="12" t="s">
        <v>59</v>
      </c>
      <c r="C140" s="41">
        <v>1221.42</v>
      </c>
      <c r="D140" s="41">
        <f>((C140/C139)-1)*100</f>
        <v>0.45150625447187842</v>
      </c>
      <c r="E140" s="41">
        <f>((C140/C$131)-1)*100</f>
        <v>6.976010930397547</v>
      </c>
      <c r="F140" s="41">
        <f>((C140/C128)-1)*100</f>
        <v>6.976010930397547</v>
      </c>
    </row>
    <row r="141" spans="1:6" x14ac:dyDescent="0.2">
      <c r="A141" s="11"/>
      <c r="B141" s="12" t="s">
        <v>60</v>
      </c>
      <c r="C141" s="41">
        <v>1221.42</v>
      </c>
      <c r="D141" s="41">
        <f>((C141/C140)-1)*100</f>
        <v>0</v>
      </c>
      <c r="E141" s="41">
        <f>((C141/C$131)-1)*100</f>
        <v>6.976010930397547</v>
      </c>
      <c r="F141" s="41">
        <f>((C141/C129)-1)*100</f>
        <v>6.976010930397547</v>
      </c>
    </row>
    <row r="142" spans="1:6" x14ac:dyDescent="0.2">
      <c r="A142" s="11"/>
      <c r="B142" s="12" t="s">
        <v>3</v>
      </c>
      <c r="C142" s="41">
        <v>1221.42</v>
      </c>
      <c r="D142" s="41">
        <f t="shared" si="39"/>
        <v>0</v>
      </c>
      <c r="E142" s="41">
        <f t="shared" ref="E142:E143" si="44">((C142/C$131)-1)*100</f>
        <v>6.976010930397547</v>
      </c>
      <c r="F142" s="41">
        <f t="shared" si="40"/>
        <v>6.976010930397547</v>
      </c>
    </row>
    <row r="143" spans="1:6" x14ac:dyDescent="0.2">
      <c r="A143" s="45"/>
      <c r="B143" s="46" t="s">
        <v>4</v>
      </c>
      <c r="C143" s="50">
        <v>1221.42</v>
      </c>
      <c r="D143" s="50">
        <f>((C143/C142)-1)*100</f>
        <v>0</v>
      </c>
      <c r="E143" s="50">
        <f>((C143/C$131)-1)*100</f>
        <v>6.976010930397547</v>
      </c>
      <c r="F143" s="50">
        <f>((C143/C131)-1)*100</f>
        <v>6.976010930397547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5" zoomScaleNormal="100" zoomScaleSheetLayoutView="55" workbookViewId="0">
      <selection activeCell="J145" sqref="J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14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">
      <c r="A127" s="11"/>
      <c r="B127" s="12" t="s">
        <v>58</v>
      </c>
      <c r="C127" s="35">
        <v>1046.83</v>
      </c>
      <c r="D127" s="36">
        <f t="shared" ref="D127:D143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">
      <c r="A138" s="11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">
      <c r="A139" s="11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x14ac:dyDescent="0.2">
      <c r="A140" s="11"/>
      <c r="B140" s="12" t="s">
        <v>59</v>
      </c>
      <c r="C140" s="41">
        <v>1102.1199999999999</v>
      </c>
      <c r="D140" s="41">
        <f>((C140/C139)-1)*100</f>
        <v>0</v>
      </c>
      <c r="E140" s="41">
        <f>((C140/C$131)-1)*100</f>
        <v>5.2816598683644855</v>
      </c>
      <c r="F140" s="41">
        <f>((C140/C128)-1)*100</f>
        <v>5.2816598683644855</v>
      </c>
    </row>
    <row r="141" spans="1:6" ht="18" customHeight="1" x14ac:dyDescent="0.2">
      <c r="A141" s="11"/>
      <c r="B141" s="12" t="s">
        <v>60</v>
      </c>
      <c r="C141" s="41">
        <v>1102.1199999999999</v>
      </c>
      <c r="D141" s="41">
        <f>((C141/C140)-1)*100</f>
        <v>0</v>
      </c>
      <c r="E141" s="41">
        <f>((C141/C$131)-1)*100</f>
        <v>5.2816598683644855</v>
      </c>
      <c r="F141" s="41">
        <f>((C141/C129)-1)*100</f>
        <v>5.2816598683644855</v>
      </c>
    </row>
    <row r="142" spans="1:6" x14ac:dyDescent="0.2">
      <c r="A142" s="11"/>
      <c r="B142" s="12" t="s">
        <v>3</v>
      </c>
      <c r="C142" s="41">
        <v>1102.1199999999999</v>
      </c>
      <c r="D142" s="41">
        <f t="shared" si="40"/>
        <v>0</v>
      </c>
      <c r="E142" s="41">
        <f t="shared" ref="E142:E143" si="44">((C142/C$131)-1)*100</f>
        <v>5.2816598683644855</v>
      </c>
      <c r="F142" s="41">
        <f t="shared" ref="F142:F143" si="45">((C142/C130)-1)*100</f>
        <v>5.2816598683644855</v>
      </c>
    </row>
    <row r="143" spans="1:6" x14ac:dyDescent="0.2">
      <c r="A143" s="45"/>
      <c r="B143" s="46" t="s">
        <v>4</v>
      </c>
      <c r="C143" s="50">
        <v>1102.1199999999999</v>
      </c>
      <c r="D143" s="50">
        <f>((C143/C142)-1)*100</f>
        <v>0</v>
      </c>
      <c r="E143" s="50">
        <f>((C143/C$131)-1)*100</f>
        <v>5.2816598683644855</v>
      </c>
      <c r="F143" s="50">
        <f>((C143/C131)-1)*100</f>
        <v>5.2816598683644855</v>
      </c>
    </row>
    <row r="144" spans="1:6" x14ac:dyDescent="0.2">
      <c r="A144" s="29" t="s">
        <v>31</v>
      </c>
      <c r="B144" s="20"/>
      <c r="C144" s="21"/>
      <c r="D144" s="21"/>
      <c r="E144" s="21"/>
      <c r="F144" s="21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0"/>
    </row>
    <row r="153" spans="1:1" x14ac:dyDescent="0.2">
      <c r="A153" s="31"/>
    </row>
    <row r="154" spans="1:1" x14ac:dyDescent="0.2">
      <c r="A154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6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42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">
      <c r="A127" s="11"/>
      <c r="B127" s="12" t="s">
        <v>58</v>
      </c>
      <c r="C127" s="35">
        <v>793.45</v>
      </c>
      <c r="D127" s="36">
        <f t="shared" ref="D127:D143" si="39">((C127/C126)-1)*100</f>
        <v>0</v>
      </c>
      <c r="E127" s="36">
        <f t="shared" si="38"/>
        <v>4.2641261498028937</v>
      </c>
      <c r="F127" s="36">
        <f t="shared" ref="F127:F143" si="40">((C127/C115)-1)*100</f>
        <v>4.2641261498028937</v>
      </c>
    </row>
    <row r="128" spans="1:6" x14ac:dyDescent="0.2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x14ac:dyDescent="0.2">
      <c r="A140" s="11"/>
      <c r="B140" s="12" t="s">
        <v>59</v>
      </c>
      <c r="C140" s="41">
        <v>824.17</v>
      </c>
      <c r="D140" s="41">
        <f>((C140/C139)-1)*100</f>
        <v>0</v>
      </c>
      <c r="E140" s="41">
        <f>((C140/C$131)-1)*100</f>
        <v>3.8716995399836085</v>
      </c>
      <c r="F140" s="41">
        <f>((C140/C128)-1)*100</f>
        <v>3.8716995399836085</v>
      </c>
    </row>
    <row r="141" spans="1:6" x14ac:dyDescent="0.2">
      <c r="A141" s="11"/>
      <c r="B141" s="12" t="s">
        <v>60</v>
      </c>
      <c r="C141" s="41">
        <v>824.17</v>
      </c>
      <c r="D141" s="41">
        <f>((C141/C140)-1)*100</f>
        <v>0</v>
      </c>
      <c r="E141" s="41">
        <f>((C141/C$131)-1)*100</f>
        <v>3.8716995399836085</v>
      </c>
      <c r="F141" s="41">
        <f>((C141/C129)-1)*100</f>
        <v>3.8716995399836085</v>
      </c>
    </row>
    <row r="142" spans="1:6" x14ac:dyDescent="0.2">
      <c r="A142" s="11"/>
      <c r="B142" s="12" t="s">
        <v>3</v>
      </c>
      <c r="C142" s="41">
        <v>824.17</v>
      </c>
      <c r="D142" s="41">
        <f t="shared" si="39"/>
        <v>0</v>
      </c>
      <c r="E142" s="41">
        <f t="shared" ref="E142:E143" si="44">((C142/C$131)-1)*100</f>
        <v>3.8716995399836085</v>
      </c>
      <c r="F142" s="41">
        <f t="shared" si="40"/>
        <v>3.8716995399836085</v>
      </c>
    </row>
    <row r="143" spans="1:6" x14ac:dyDescent="0.2">
      <c r="A143" s="45"/>
      <c r="B143" s="46" t="s">
        <v>4</v>
      </c>
      <c r="C143" s="50">
        <v>824.17</v>
      </c>
      <c r="D143" s="50">
        <f>((C143/C142)-1)*100</f>
        <v>0</v>
      </c>
      <c r="E143" s="50">
        <f>((C143/C$131)-1)*100</f>
        <v>3.8716995399836085</v>
      </c>
      <c r="F143" s="50">
        <f>((C143/C131)-1)*100</f>
        <v>3.8716995399836085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25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43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">
      <c r="A127" s="11"/>
      <c r="B127" s="12" t="s">
        <v>58</v>
      </c>
      <c r="C127" s="35">
        <v>927.04</v>
      </c>
      <c r="D127" s="36">
        <f t="shared" ref="D127:D143" si="40">((C127/C126)-1)*100</f>
        <v>0.60119370591427135</v>
      </c>
      <c r="E127" s="36">
        <f t="shared" si="39"/>
        <v>5.3227144139333493</v>
      </c>
      <c r="F127" s="36">
        <f t="shared" ref="F127:F143" si="41">((C127/C115)-1)*100</f>
        <v>7.7928420269296028</v>
      </c>
    </row>
    <row r="128" spans="1:6" x14ac:dyDescent="0.2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x14ac:dyDescent="0.2">
      <c r="A140" s="11"/>
      <c r="B140" s="12" t="s">
        <v>59</v>
      </c>
      <c r="C140" s="41">
        <v>984.82</v>
      </c>
      <c r="D140" s="41">
        <f>((C140/C139)-1)*100</f>
        <v>1.4295425052011534</v>
      </c>
      <c r="E140" s="41">
        <f>((C140/C$131)-1)*100</f>
        <v>4.8885954074894711</v>
      </c>
      <c r="F140" s="41">
        <f>((C140/C128)-1)*100</f>
        <v>5.1933347575304323</v>
      </c>
    </row>
    <row r="141" spans="1:6" x14ac:dyDescent="0.2">
      <c r="A141" s="11"/>
      <c r="B141" s="12" t="s">
        <v>60</v>
      </c>
      <c r="C141" s="41">
        <v>985.79</v>
      </c>
      <c r="D141" s="41">
        <f>((C141/C140)-1)*100</f>
        <v>9.8495156475286727E-2</v>
      </c>
      <c r="E141" s="41">
        <f>((C141/C$131)-1)*100</f>
        <v>4.9919055936608059</v>
      </c>
      <c r="F141" s="41">
        <f>((C141/C129)-1)*100</f>
        <v>5.5020441362186645</v>
      </c>
    </row>
    <row r="142" spans="1:6" x14ac:dyDescent="0.2">
      <c r="A142" s="11"/>
      <c r="B142" s="12" t="s">
        <v>3</v>
      </c>
      <c r="C142" s="41">
        <v>974.2</v>
      </c>
      <c r="D142" s="41">
        <f t="shared" si="40"/>
        <v>-1.1757067935361354</v>
      </c>
      <c r="E142" s="41">
        <f t="shared" ref="E142:E143" si="45">((C142/C$131)-1)*100</f>
        <v>3.7575086269330704</v>
      </c>
      <c r="F142" s="41">
        <f t="shared" si="41"/>
        <v>4.3297600051404483</v>
      </c>
    </row>
    <row r="143" spans="1:6" x14ac:dyDescent="0.2">
      <c r="A143" s="45"/>
      <c r="B143" s="46" t="s">
        <v>4</v>
      </c>
      <c r="C143" s="50">
        <v>989.88</v>
      </c>
      <c r="D143" s="50">
        <f>((C143/C142)-1)*100</f>
        <v>1.6095257647300354</v>
      </c>
      <c r="E143" s="50">
        <f>((C143/C$131)-1)*100</f>
        <v>5.427512461125561</v>
      </c>
      <c r="F143" s="50">
        <f>((C143/C131)-1)*100</f>
        <v>5.427512461125561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6" x14ac:dyDescent="0.2">
      <c r="A145" s="28" t="s">
        <v>27</v>
      </c>
    </row>
    <row r="146" spans="1:6" x14ac:dyDescent="0.2">
      <c r="A146" s="28" t="s">
        <v>24</v>
      </c>
    </row>
    <row r="147" spans="1:6" x14ac:dyDescent="0.2">
      <c r="A147" s="29" t="s">
        <v>31</v>
      </c>
      <c r="B147" s="23"/>
      <c r="C147" s="18"/>
      <c r="D147" s="18"/>
      <c r="E147" s="18"/>
      <c r="F147" s="18"/>
    </row>
    <row r="148" spans="1:6" x14ac:dyDescent="0.2">
      <c r="A148" s="29" t="s">
        <v>32</v>
      </c>
    </row>
    <row r="149" spans="1:6" x14ac:dyDescent="0.2">
      <c r="A149" s="30" t="s">
        <v>28</v>
      </c>
    </row>
    <row r="150" spans="1:6" x14ac:dyDescent="0.2">
      <c r="A150" s="30" t="s">
        <v>29</v>
      </c>
    </row>
    <row r="151" spans="1:6" x14ac:dyDescent="0.2">
      <c r="A151" s="30" t="s">
        <v>30</v>
      </c>
    </row>
    <row r="152" spans="1:6" x14ac:dyDescent="0.2">
      <c r="A152" s="30" t="s">
        <v>50</v>
      </c>
    </row>
    <row r="153" spans="1:6" x14ac:dyDescent="0.2">
      <c r="A153" s="31" t="s">
        <v>49</v>
      </c>
    </row>
    <row r="154" spans="1:6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6" zoomScaleNormal="100" zoomScaleSheetLayoutView="55" workbookViewId="0">
      <selection activeCell="G143" sqref="G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44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">
      <c r="A127" s="11"/>
      <c r="B127" s="12" t="s">
        <v>58</v>
      </c>
      <c r="C127" s="35">
        <v>675.6</v>
      </c>
      <c r="D127" s="36">
        <f t="shared" ref="D127:D143" si="41">((C127/C126)-1)*100</f>
        <v>0</v>
      </c>
      <c r="E127" s="36">
        <f t="shared" si="40"/>
        <v>22.513373832623085</v>
      </c>
      <c r="F127" s="36">
        <f t="shared" ref="F127:F143" si="42">((C127/C115)-1)*100</f>
        <v>22.513373832623085</v>
      </c>
    </row>
    <row r="128" spans="1:6" x14ac:dyDescent="0.2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x14ac:dyDescent="0.2">
      <c r="A140" s="11"/>
      <c r="B140" s="12" t="s">
        <v>59</v>
      </c>
      <c r="C140" s="41">
        <v>710.23</v>
      </c>
      <c r="D140" s="41">
        <f>((C140/C139)-1)*100</f>
        <v>0</v>
      </c>
      <c r="E140" s="41">
        <f>((C140/C$131)-1)*100</f>
        <v>5.1258140911782046</v>
      </c>
      <c r="F140" s="41">
        <f>((C140/C128)-1)*100</f>
        <v>5.1258140911782046</v>
      </c>
    </row>
    <row r="141" spans="1:6" x14ac:dyDescent="0.2">
      <c r="A141" s="11"/>
      <c r="B141" s="12" t="s">
        <v>60</v>
      </c>
      <c r="C141" s="41">
        <v>710.23</v>
      </c>
      <c r="D141" s="41">
        <f>((C141/C140)-1)*100</f>
        <v>0</v>
      </c>
      <c r="E141" s="41">
        <f>((C141/C$131)-1)*100</f>
        <v>5.1258140911782046</v>
      </c>
      <c r="F141" s="41">
        <f>((C141/C129)-1)*100</f>
        <v>5.1258140911782046</v>
      </c>
    </row>
    <row r="142" spans="1:6" x14ac:dyDescent="0.2">
      <c r="A142" s="11"/>
      <c r="B142" s="12" t="s">
        <v>3</v>
      </c>
      <c r="C142" s="41">
        <v>710.23</v>
      </c>
      <c r="D142" s="41">
        <f t="shared" si="41"/>
        <v>0</v>
      </c>
      <c r="E142" s="41">
        <f t="shared" ref="E142:E143" si="46">((C142/C$131)-1)*100</f>
        <v>5.1258140911782046</v>
      </c>
      <c r="F142" s="41">
        <f t="shared" si="42"/>
        <v>5.1258140911782046</v>
      </c>
    </row>
    <row r="143" spans="1:6" x14ac:dyDescent="0.2">
      <c r="A143" s="45"/>
      <c r="B143" s="46" t="s">
        <v>4</v>
      </c>
      <c r="C143" s="50">
        <v>710.23</v>
      </c>
      <c r="D143" s="50">
        <f>((C143/C142)-1)*100</f>
        <v>0</v>
      </c>
      <c r="E143" s="50">
        <f>((C143/C$131)-1)*100</f>
        <v>5.1258140911782046</v>
      </c>
      <c r="F143" s="50">
        <f>((C143/C131)-1)*100</f>
        <v>5.1258140911782046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23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2" zoomScaleNormal="100" zoomScaleSheetLayoutView="55" workbookViewId="0">
      <selection activeCell="H148" sqref="H14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15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">
      <c r="A127" s="11"/>
      <c r="B127" s="12" t="s">
        <v>58</v>
      </c>
      <c r="C127" s="35">
        <v>971.78</v>
      </c>
      <c r="D127" s="36">
        <f t="shared" ref="D127:D143" si="40">((C127/C126)-1)*100</f>
        <v>0</v>
      </c>
      <c r="E127" s="36">
        <f t="shared" si="39"/>
        <v>4.5768092547753492</v>
      </c>
      <c r="F127" s="36">
        <f t="shared" ref="F127:F143" si="41">((C127/C115)-1)*100</f>
        <v>5.0879716241497563</v>
      </c>
    </row>
    <row r="128" spans="1:6" x14ac:dyDescent="0.2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">
      <c r="A138" s="11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">
      <c r="A139" s="11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x14ac:dyDescent="0.2">
      <c r="A140" s="11"/>
      <c r="B140" s="12" t="s">
        <v>59</v>
      </c>
      <c r="C140" s="41">
        <v>1009.7</v>
      </c>
      <c r="D140" s="41">
        <f>((C140/C139)-1)*100</f>
        <v>0.11402508551883184</v>
      </c>
      <c r="E140" s="41">
        <f>((C140/C$131)-1)*100</f>
        <v>3.8262604242717213</v>
      </c>
      <c r="F140" s="41">
        <f>((C140/C128)-1)*100</f>
        <v>3.8454813793954656</v>
      </c>
    </row>
    <row r="141" spans="1:6" x14ac:dyDescent="0.2">
      <c r="A141" s="11"/>
      <c r="B141" s="12" t="s">
        <v>60</v>
      </c>
      <c r="C141" s="41">
        <v>1010.06</v>
      </c>
      <c r="D141" s="41">
        <f>((C141/C140)-1)*100</f>
        <v>3.5654154699416019E-2</v>
      </c>
      <c r="E141" s="41">
        <f>((C141/C$131)-1)*100</f>
        <v>3.8632787997819884</v>
      </c>
      <c r="F141" s="41">
        <f>((C141/C129)-1)*100</f>
        <v>3.8825066079748227</v>
      </c>
    </row>
    <row r="142" spans="1:6" x14ac:dyDescent="0.2">
      <c r="A142" s="11"/>
      <c r="B142" s="12" t="s">
        <v>3</v>
      </c>
      <c r="C142" s="41">
        <v>1010.47</v>
      </c>
      <c r="D142" s="41">
        <f t="shared" si="40"/>
        <v>4.0591648020926741E-2</v>
      </c>
      <c r="E142" s="41">
        <f t="shared" ref="E142:E143" si="45">((C142/C$131)-1)*100</f>
        <v>3.9054386163353882</v>
      </c>
      <c r="F142" s="41">
        <f t="shared" si="41"/>
        <v>3.9054386163353882</v>
      </c>
    </row>
    <row r="143" spans="1:6" x14ac:dyDescent="0.2">
      <c r="A143" s="45"/>
      <c r="B143" s="46" t="s">
        <v>4</v>
      </c>
      <c r="C143" s="50">
        <v>1012.07</v>
      </c>
      <c r="D143" s="50">
        <f>((C143/C142)-1)*100</f>
        <v>0.1583421576098365</v>
      </c>
      <c r="E143" s="50">
        <f>((C143/C$131)-1)*100</f>
        <v>4.0699647297144592</v>
      </c>
      <c r="F143" s="50">
        <f>((C143/C131)-1)*100</f>
        <v>4.0699647297144592</v>
      </c>
    </row>
    <row r="144" spans="1:6" x14ac:dyDescent="0.2">
      <c r="A144" s="29" t="s">
        <v>31</v>
      </c>
      <c r="B144" s="20"/>
      <c r="C144" s="21"/>
      <c r="D144" s="21"/>
      <c r="E144" s="21"/>
      <c r="F144" s="25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3" zoomScaleNormal="100" zoomScaleSheetLayoutView="55" workbookViewId="0">
      <selection activeCell="H143" sqref="H143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61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">
      <c r="A127" s="11"/>
      <c r="B127" s="12" t="s">
        <v>58</v>
      </c>
      <c r="C127" s="41">
        <v>1422.4</v>
      </c>
      <c r="D127" s="41">
        <f t="shared" ref="D127:D143" si="35">((C127/C126)-1)*100</f>
        <v>0.28625012338368006</v>
      </c>
      <c r="E127" s="41">
        <f>((C127/C$119)-1)*100</f>
        <v>5.9950072655464037</v>
      </c>
      <c r="F127" s="41">
        <f t="shared" ref="F127:F143" si="36">((C127/C115)-1)*100</f>
        <v>6.5164971768335578</v>
      </c>
    </row>
    <row r="128" spans="1:6" x14ac:dyDescent="0.2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x14ac:dyDescent="0.2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9.75" customHeight="1" x14ac:dyDescent="0.2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4.25" customHeight="1" x14ac:dyDescent="0.2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x14ac:dyDescent="0.2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x14ac:dyDescent="0.2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x14ac:dyDescent="0.2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x14ac:dyDescent="0.2">
      <c r="A138" s="11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x14ac:dyDescent="0.2">
      <c r="A139" s="11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x14ac:dyDescent="0.2">
      <c r="A140" s="11"/>
      <c r="B140" s="12" t="s">
        <v>59</v>
      </c>
      <c r="C140" s="41">
        <v>1481.99</v>
      </c>
      <c r="D140" s="41">
        <f>((C140/C139)-1)*100</f>
        <v>5.603716006372661E-2</v>
      </c>
      <c r="E140" s="41">
        <f>((C140/C$131)-1)*100</f>
        <v>4.1191265737410054</v>
      </c>
      <c r="F140" s="41">
        <f>((C140/C128)-1)*100</f>
        <v>4.0664850289309662</v>
      </c>
    </row>
    <row r="141" spans="1:6" x14ac:dyDescent="0.2">
      <c r="A141" s="11"/>
      <c r="B141" s="12" t="s">
        <v>60</v>
      </c>
      <c r="C141" s="41">
        <v>1485.67</v>
      </c>
      <c r="D141" s="41">
        <f>((C141/C140)-1)*100</f>
        <v>0.24831476595659208</v>
      </c>
      <c r="E141" s="41">
        <f>((C141/C$131)-1)*100</f>
        <v>4.3776697392086561</v>
      </c>
      <c r="F141" s="41">
        <f>((C141/C129)-1)*100</f>
        <v>4.2238996534452067</v>
      </c>
    </row>
    <row r="142" spans="1:6" x14ac:dyDescent="0.2">
      <c r="A142" s="11"/>
      <c r="B142" s="12" t="s">
        <v>3</v>
      </c>
      <c r="C142" s="41">
        <v>1486.01</v>
      </c>
      <c r="D142" s="41">
        <f t="shared" si="35"/>
        <v>2.2885297542507566E-2</v>
      </c>
      <c r="E142" s="41">
        <f t="shared" ref="E142:E143" si="40">((C142/C$131)-1)*100</f>
        <v>4.4015568794964155</v>
      </c>
      <c r="F142" s="41">
        <f t="shared" si="36"/>
        <v>4.4125603389520762</v>
      </c>
    </row>
    <row r="143" spans="1:6" x14ac:dyDescent="0.2">
      <c r="A143" s="45"/>
      <c r="B143" s="46" t="s">
        <v>4</v>
      </c>
      <c r="C143" s="50">
        <v>1490.88</v>
      </c>
      <c r="D143" s="50">
        <f>((C143/C142)-1)*100</f>
        <v>0.3277232320105572</v>
      </c>
      <c r="E143" s="50">
        <f>((C143/C$131)-1)*100</f>
        <v>4.7437050359712352</v>
      </c>
      <c r="F143" s="50">
        <f>((C143/C131)-1)*100</f>
        <v>4.7437050359712352</v>
      </c>
    </row>
    <row r="144" spans="1:6" x14ac:dyDescent="0.2">
      <c r="A144" s="44" t="s">
        <v>63</v>
      </c>
      <c r="B144" s="20"/>
      <c r="C144" s="21"/>
      <c r="D144" s="21"/>
      <c r="E144" s="21"/>
      <c r="F144" s="21"/>
    </row>
    <row r="145" spans="1:6" x14ac:dyDescent="0.2">
      <c r="A145" s="44" t="s">
        <v>64</v>
      </c>
      <c r="B145" s="23"/>
      <c r="C145" s="18"/>
      <c r="D145" s="18"/>
      <c r="E145" s="18"/>
      <c r="F145" s="18"/>
    </row>
    <row r="146" spans="1:6" x14ac:dyDescent="0.2">
      <c r="A146" s="22" t="s">
        <v>65</v>
      </c>
      <c r="B146" s="23"/>
      <c r="C146" s="18"/>
      <c r="D146" s="18"/>
      <c r="E146" s="18"/>
      <c r="F146" s="18"/>
    </row>
    <row r="147" spans="1:6" x14ac:dyDescent="0.2">
      <c r="A147" s="22" t="s">
        <v>66</v>
      </c>
      <c r="B147" s="23"/>
      <c r="C147" s="18"/>
      <c r="D147" s="18"/>
      <c r="E147" s="18"/>
      <c r="F147" s="18"/>
    </row>
    <row r="148" spans="1:6" x14ac:dyDescent="0.2">
      <c r="A148" s="29" t="s">
        <v>31</v>
      </c>
    </row>
    <row r="149" spans="1:6" x14ac:dyDescent="0.2">
      <c r="A149" s="29" t="s">
        <v>32</v>
      </c>
    </row>
    <row r="150" spans="1:6" x14ac:dyDescent="0.2">
      <c r="A150" s="30" t="s">
        <v>28</v>
      </c>
    </row>
    <row r="151" spans="1:6" x14ac:dyDescent="0.2">
      <c r="A151" s="30" t="s">
        <v>29</v>
      </c>
    </row>
    <row r="152" spans="1:6" x14ac:dyDescent="0.2">
      <c r="A152" s="30" t="s">
        <v>30</v>
      </c>
    </row>
    <row r="153" spans="1:6" x14ac:dyDescent="0.2">
      <c r="A153" s="30" t="s">
        <v>50</v>
      </c>
    </row>
    <row r="154" spans="1:6" x14ac:dyDescent="0.2">
      <c r="A154" s="31" t="s">
        <v>49</v>
      </c>
    </row>
    <row r="155" spans="1:6" x14ac:dyDescent="0.2">
      <c r="A15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2025-02-17T13:45:33Z</dcterms:modified>
</cp:coreProperties>
</file>