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8ABA2B22-5502-47BF-B18E-9017433CF3BE}" xr6:coauthVersionLast="47" xr6:coauthVersionMax="47" xr10:uidLastSave="{00000000-0000-0000-0000-000000000000}"/>
  <bookViews>
    <workbookView xWindow="-120" yWindow="-120" windowWidth="20730" windowHeight="11160" tabRatio="618" firstSheet="11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N41" i="22" l="1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3" l="1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<sst xmlns="http://schemas.openxmlformats.org/spreadsheetml/2006/main" count="3440" uniqueCount="82">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</sst>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3" width="8.28515625" style="2" customWidth="1"/>
    <col min="4" max="4" width="10" style="2" bestFit="1" customWidth="1"/>
    <col min="5" max="5" width="8.28515625" style="2" customWidth="1"/>
    <col min="6" max="6" width="9.42578125" style="2" customWidth="1"/>
    <col min="7" max="8" width="8.28515625" style="2" customWidth="1"/>
    <col min="9" max="9" width="10.28515625" style="2" customWidth="1"/>
    <col min="10" max="13" width="8.2851562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rgb="FFFFC000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abSelected="1" zoomScaleNormal="100" workbookViewId="0">
      <selection activeCell="H50" sqref="H50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19980</v>
      </c>
      <c r="C6" s="5">
        <v>18220</v>
      </c>
      <c r="D6" s="5">
        <v>14573</v>
      </c>
      <c r="E6" s="5">
        <v>17297</v>
      </c>
      <c r="F6" s="5">
        <v>18857</v>
      </c>
      <c r="G6" s="5">
        <v>22873</v>
      </c>
      <c r="H6" s="5">
        <v>20532</v>
      </c>
      <c r="I6" s="5"/>
      <c r="J6" s="5"/>
      <c r="K6" s="5"/>
      <c r="L6" s="5"/>
      <c r="M6" s="5"/>
      <c r="N6" s="34">
        <f>SUM(B6:M6)</f>
        <v>132332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30997</v>
      </c>
      <c r="C8" s="5">
        <v>23656</v>
      </c>
      <c r="D8" s="5">
        <v>25479</v>
      </c>
      <c r="E8" s="5">
        <v>34134</v>
      </c>
      <c r="F8" s="5">
        <v>29064</v>
      </c>
      <c r="G8" s="5">
        <v>31193</v>
      </c>
      <c r="H8" s="5">
        <v>31321</v>
      </c>
      <c r="I8" s="5"/>
      <c r="J8" s="5"/>
      <c r="K8" s="5"/>
      <c r="L8" s="5"/>
      <c r="M8" s="5"/>
      <c r="N8" s="34">
        <f>SUM(B8:M8)</f>
        <v>205844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90750</v>
      </c>
      <c r="C10" s="5">
        <v>75206</v>
      </c>
      <c r="D10" s="5">
        <v>74720</v>
      </c>
      <c r="E10" s="5">
        <v>86689</v>
      </c>
      <c r="F10" s="5">
        <v>94434</v>
      </c>
      <c r="G10" s="5">
        <v>94958</v>
      </c>
      <c r="H10" s="5">
        <v>105166</v>
      </c>
      <c r="I10" s="5"/>
      <c r="J10" s="5"/>
      <c r="K10" s="5"/>
      <c r="L10" s="5"/>
      <c r="M10" s="5"/>
      <c r="N10" s="34">
        <f>SUM(B10:M10)</f>
        <v>621923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57634</v>
      </c>
      <c r="C12" s="5">
        <v>52942</v>
      </c>
      <c r="D12" s="5">
        <v>66587</v>
      </c>
      <c r="E12" s="5">
        <v>54914</v>
      </c>
      <c r="F12" s="5">
        <v>80481</v>
      </c>
      <c r="G12" s="5">
        <v>84497</v>
      </c>
      <c r="H12" s="5">
        <v>94171</v>
      </c>
      <c r="I12" s="5"/>
      <c r="J12" s="5"/>
      <c r="K12" s="5"/>
      <c r="L12" s="5"/>
      <c r="M12" s="5"/>
      <c r="N12" s="34">
        <f>SUM(B12:M12)</f>
        <v>491226</v>
      </c>
    </row>
    <row r="13" spans="1:17" x14ac:dyDescent="0.2">
      <c r="A13" s="37" t="s">
        <v>54</v>
      </c>
      <c r="B13" s="55">
        <v>18000</v>
      </c>
      <c r="C13" s="55">
        <v>17000</v>
      </c>
      <c r="D13" s="55">
        <v>17000</v>
      </c>
      <c r="E13" s="55">
        <v>20000</v>
      </c>
      <c r="F13" s="55">
        <v>20000</v>
      </c>
      <c r="G13" s="55">
        <v>21000</v>
      </c>
      <c r="H13" s="55">
        <v>22000</v>
      </c>
      <c r="I13" s="55"/>
      <c r="J13" s="55"/>
      <c r="K13" s="55"/>
      <c r="L13" s="55"/>
      <c r="M13" s="55"/>
      <c r="N13" s="38">
        <f>SUM(B13:M13)</f>
        <v>135000</v>
      </c>
    </row>
    <row r="14" spans="1:17" x14ac:dyDescent="0.2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213034</v>
      </c>
      <c r="F14" s="29">
        <f t="shared" si="0"/>
        <v>242836</v>
      </c>
      <c r="G14" s="29">
        <f t="shared" si="0"/>
        <v>254521</v>
      </c>
      <c r="H14" s="29">
        <f t="shared" si="0"/>
        <v>273190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56">
        <f>SUM(B14:M14)</f>
        <v>1586325</v>
      </c>
    </row>
    <row r="15" spans="1:17" x14ac:dyDescent="0.2">
      <c r="A15" s="33" t="s">
        <v>24</v>
      </c>
      <c r="B15" s="8">
        <v>21641</v>
      </c>
      <c r="C15" s="5">
        <v>16744</v>
      </c>
      <c r="D15" s="5">
        <v>21668</v>
      </c>
      <c r="E15" s="5">
        <v>16225</v>
      </c>
      <c r="F15" s="5">
        <v>16808</v>
      </c>
      <c r="G15" s="5">
        <v>25829</v>
      </c>
      <c r="H15" s="5">
        <v>26342</v>
      </c>
      <c r="I15" s="5"/>
      <c r="J15" s="5"/>
      <c r="K15" s="5"/>
      <c r="L15" s="5"/>
      <c r="M15" s="5"/>
      <c r="N15" s="34">
        <f>SUM(B15:M15)</f>
        <v>145257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269533</v>
      </c>
      <c r="C17" s="5">
        <v>233398</v>
      </c>
      <c r="D17" s="5">
        <v>223320</v>
      </c>
      <c r="E17" s="5">
        <v>207327</v>
      </c>
      <c r="F17" s="5">
        <v>244195</v>
      </c>
      <c r="G17" s="5">
        <v>238171</v>
      </c>
      <c r="H17" s="5">
        <v>293811</v>
      </c>
      <c r="I17" s="5"/>
      <c r="J17" s="5"/>
      <c r="K17" s="5"/>
      <c r="L17" s="5"/>
      <c r="M17" s="5"/>
      <c r="N17" s="34">
        <f t="shared" ref="N17:N40" si="1">SUM(B17:M17)</f>
        <v>1709755</v>
      </c>
    </row>
    <row r="18" spans="1:17" s="3" customFormat="1" x14ac:dyDescent="0.2">
      <c r="A18" s="33" t="s">
        <v>26</v>
      </c>
      <c r="B18" s="8">
        <v>86605</v>
      </c>
      <c r="C18" s="5">
        <v>80847</v>
      </c>
      <c r="D18" s="5">
        <v>75991</v>
      </c>
      <c r="E18" s="5">
        <v>85528</v>
      </c>
      <c r="F18" s="5">
        <v>102082</v>
      </c>
      <c r="G18" s="5">
        <v>107398</v>
      </c>
      <c r="H18" s="5">
        <v>93882</v>
      </c>
      <c r="I18" s="5"/>
      <c r="J18" s="5"/>
      <c r="K18" s="5"/>
      <c r="L18" s="5"/>
      <c r="M18" s="5"/>
      <c r="N18" s="34">
        <f t="shared" si="1"/>
        <v>632333</v>
      </c>
      <c r="P18" s="4"/>
      <c r="Q18" s="4"/>
    </row>
    <row r="19" spans="1:17" s="3" customFormat="1" x14ac:dyDescent="0.2">
      <c r="A19" s="33" t="s">
        <v>27</v>
      </c>
      <c r="B19" s="8">
        <v>376544</v>
      </c>
      <c r="C19" s="5">
        <v>322922</v>
      </c>
      <c r="D19" s="5">
        <v>348666</v>
      </c>
      <c r="E19" s="5">
        <v>333921</v>
      </c>
      <c r="F19" s="5">
        <v>333108</v>
      </c>
      <c r="G19" s="5">
        <v>320995</v>
      </c>
      <c r="H19" s="5">
        <v>340838</v>
      </c>
      <c r="I19" s="5"/>
      <c r="J19" s="5"/>
      <c r="K19" s="5"/>
      <c r="L19" s="5"/>
      <c r="M19" s="5"/>
      <c r="N19" s="34">
        <f t="shared" si="1"/>
        <v>2376994</v>
      </c>
      <c r="P19" s="4"/>
      <c r="Q19" s="4"/>
    </row>
    <row r="20" spans="1:17" s="3" customFormat="1" x14ac:dyDescent="0.2">
      <c r="A20" s="33" t="s">
        <v>28</v>
      </c>
      <c r="B20" s="8">
        <v>26853</v>
      </c>
      <c r="C20" s="5">
        <v>25086</v>
      </c>
      <c r="D20" s="5">
        <v>24551</v>
      </c>
      <c r="E20" s="5">
        <v>30980</v>
      </c>
      <c r="F20" s="5">
        <v>35159</v>
      </c>
      <c r="G20" s="5">
        <v>25972</v>
      </c>
      <c r="H20" s="5">
        <v>29212</v>
      </c>
      <c r="I20" s="5"/>
      <c r="J20" s="5"/>
      <c r="K20" s="5"/>
      <c r="L20" s="5"/>
      <c r="M20" s="5"/>
      <c r="N20" s="34">
        <f t="shared" si="1"/>
        <v>197813</v>
      </c>
      <c r="P20" s="4"/>
      <c r="Q20" s="4"/>
    </row>
    <row r="21" spans="1:17" s="3" customFormat="1" x14ac:dyDescent="0.2">
      <c r="A21" s="33" t="s">
        <v>29</v>
      </c>
      <c r="B21" s="57">
        <v>42998</v>
      </c>
      <c r="C21" s="52">
        <v>31798</v>
      </c>
      <c r="D21" s="52">
        <v>36209</v>
      </c>
      <c r="E21" s="52">
        <v>32615</v>
      </c>
      <c r="F21" s="52">
        <v>33097</v>
      </c>
      <c r="G21" s="52">
        <v>30377</v>
      </c>
      <c r="H21" s="52">
        <v>33196</v>
      </c>
      <c r="I21" s="52"/>
      <c r="J21" s="5"/>
      <c r="K21" s="5"/>
      <c r="L21" s="5"/>
      <c r="M21" s="5"/>
      <c r="N21" s="34">
        <f t="shared" si="1"/>
        <v>240290</v>
      </c>
      <c r="P21" s="4"/>
      <c r="Q21" s="4"/>
    </row>
    <row r="22" spans="1:17" s="3" customFormat="1" x14ac:dyDescent="0.2">
      <c r="A22" s="33" t="s">
        <v>30</v>
      </c>
      <c r="B22" s="8">
        <v>169947</v>
      </c>
      <c r="C22" s="5">
        <v>149903</v>
      </c>
      <c r="D22" s="5">
        <v>181069</v>
      </c>
      <c r="E22" s="5">
        <v>168098</v>
      </c>
      <c r="F22" s="5">
        <v>178838</v>
      </c>
      <c r="G22" s="5">
        <v>174590</v>
      </c>
      <c r="H22" s="5">
        <v>184219</v>
      </c>
      <c r="I22" s="5"/>
      <c r="J22" s="5"/>
      <c r="K22" s="5"/>
      <c r="L22" s="5"/>
      <c r="M22" s="5"/>
      <c r="N22" s="34">
        <f t="shared" si="1"/>
        <v>1206664</v>
      </c>
      <c r="P22" s="4"/>
      <c r="Q22" s="4"/>
    </row>
    <row r="23" spans="1:17" s="3" customFormat="1" x14ac:dyDescent="0.2">
      <c r="A23" s="33" t="s">
        <v>31</v>
      </c>
      <c r="B23" s="8">
        <v>99885</v>
      </c>
      <c r="C23" s="5">
        <v>73024</v>
      </c>
      <c r="D23" s="5">
        <v>108914</v>
      </c>
      <c r="E23" s="5">
        <v>96264</v>
      </c>
      <c r="F23" s="5">
        <v>92406</v>
      </c>
      <c r="G23" s="5">
        <v>86463</v>
      </c>
      <c r="H23" s="5">
        <v>100474</v>
      </c>
      <c r="I23" s="5"/>
      <c r="J23" s="5"/>
      <c r="K23" s="5"/>
      <c r="L23" s="5"/>
      <c r="M23" s="5"/>
      <c r="N23" s="34">
        <f t="shared" si="1"/>
        <v>657430</v>
      </c>
      <c r="P23" s="4"/>
      <c r="Q23" s="4"/>
    </row>
    <row r="24" spans="1:17" s="3" customFormat="1" x14ac:dyDescent="0.2">
      <c r="A24" s="37" t="s">
        <v>54</v>
      </c>
      <c r="B24" s="14">
        <v>82500</v>
      </c>
      <c r="C24" s="14">
        <v>76000</v>
      </c>
      <c r="D24" s="14">
        <v>79000</v>
      </c>
      <c r="E24" s="14">
        <v>82000</v>
      </c>
      <c r="F24" s="14">
        <v>84000</v>
      </c>
      <c r="G24" s="14">
        <v>91000</v>
      </c>
      <c r="H24" s="14">
        <v>102000</v>
      </c>
      <c r="I24" s="14"/>
      <c r="J24" s="14"/>
      <c r="K24" s="14"/>
      <c r="L24" s="14"/>
      <c r="M24" s="14"/>
      <c r="N24" s="38">
        <f t="shared" si="1"/>
        <v>596500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1052958</v>
      </c>
      <c r="F25" s="29">
        <f t="shared" si="2"/>
        <v>1119693</v>
      </c>
      <c r="G25" s="29">
        <f t="shared" si="2"/>
        <v>1100795</v>
      </c>
      <c r="H25" s="29">
        <f t="shared" si="2"/>
        <v>1203974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36">
        <f t="shared" si="1"/>
        <v>7763036</v>
      </c>
      <c r="P25" s="4"/>
      <c r="Q25" s="4"/>
    </row>
    <row r="26" spans="1:17" s="3" customFormat="1" x14ac:dyDescent="0.2">
      <c r="A26" s="33" t="s">
        <v>33</v>
      </c>
      <c r="B26" s="7">
        <v>1329199</v>
      </c>
      <c r="C26" s="5">
        <v>1361347</v>
      </c>
      <c r="D26" s="5">
        <v>1499565</v>
      </c>
      <c r="E26" s="5">
        <v>1525940</v>
      </c>
      <c r="F26" s="5">
        <v>1607064</v>
      </c>
      <c r="G26" s="5">
        <v>1596106</v>
      </c>
      <c r="H26" s="5">
        <v>1611003</v>
      </c>
      <c r="I26" s="5"/>
      <c r="J26" s="5"/>
      <c r="K26" s="5"/>
      <c r="L26" s="5"/>
      <c r="M26" s="5"/>
      <c r="N26" s="34">
        <f t="shared" si="1"/>
        <v>10530224</v>
      </c>
      <c r="P26" s="4"/>
      <c r="Q26" s="4"/>
    </row>
    <row r="27" spans="1:17" s="3" customFormat="1" x14ac:dyDescent="0.2">
      <c r="A27" s="33" t="s">
        <v>34</v>
      </c>
      <c r="B27" s="7">
        <v>60090</v>
      </c>
      <c r="C27" s="5">
        <v>59150</v>
      </c>
      <c r="D27" s="5">
        <v>61711</v>
      </c>
      <c r="E27" s="5">
        <v>61695</v>
      </c>
      <c r="F27" s="5">
        <v>60962</v>
      </c>
      <c r="G27" s="5">
        <v>64728</v>
      </c>
      <c r="H27" s="5">
        <v>63642</v>
      </c>
      <c r="I27" s="5"/>
      <c r="J27" s="5"/>
      <c r="K27" s="5"/>
      <c r="L27" s="5"/>
      <c r="M27" s="5"/>
      <c r="N27" s="34">
        <f t="shared" si="1"/>
        <v>431978</v>
      </c>
      <c r="P27" s="4"/>
      <c r="Q27" s="4"/>
    </row>
    <row r="28" spans="1:17" s="3" customFormat="1" x14ac:dyDescent="0.2">
      <c r="A28" s="33" t="s">
        <v>35</v>
      </c>
      <c r="B28" s="5">
        <v>351795</v>
      </c>
      <c r="C28" s="5">
        <v>328686</v>
      </c>
      <c r="D28" s="5">
        <v>335936</v>
      </c>
      <c r="E28" s="5">
        <v>349934</v>
      </c>
      <c r="F28" s="5">
        <v>361126</v>
      </c>
      <c r="G28" s="5">
        <v>370661</v>
      </c>
      <c r="H28" s="5">
        <v>391554</v>
      </c>
      <c r="I28" s="5"/>
      <c r="J28" s="5"/>
      <c r="K28" s="5"/>
      <c r="L28" s="5"/>
      <c r="M28" s="5"/>
      <c r="N28" s="34">
        <f t="shared" si="1"/>
        <v>2489692</v>
      </c>
      <c r="P28" s="4"/>
      <c r="Q28" s="4"/>
    </row>
    <row r="29" spans="1:17" s="3" customFormat="1" x14ac:dyDescent="0.2">
      <c r="A29" s="33" t="s">
        <v>36</v>
      </c>
      <c r="B29" s="7">
        <v>423402</v>
      </c>
      <c r="C29" s="5">
        <v>458051</v>
      </c>
      <c r="D29" s="5">
        <v>568124</v>
      </c>
      <c r="E29" s="5">
        <v>482656</v>
      </c>
      <c r="F29" s="5">
        <v>552690</v>
      </c>
      <c r="G29" s="5">
        <v>522809</v>
      </c>
      <c r="H29" s="5">
        <v>587995</v>
      </c>
      <c r="I29" s="5"/>
      <c r="J29" s="5"/>
      <c r="K29" s="5"/>
      <c r="L29" s="5"/>
      <c r="M29" s="5"/>
      <c r="N29" s="34">
        <f t="shared" si="1"/>
        <v>3595727</v>
      </c>
      <c r="P29" s="4"/>
      <c r="Q29" s="4"/>
    </row>
    <row r="30" spans="1:17" s="3" customFormat="1" x14ac:dyDescent="0.2">
      <c r="A30" s="37" t="s">
        <v>54</v>
      </c>
      <c r="B30" s="14">
        <v>45000</v>
      </c>
      <c r="C30" s="14">
        <v>45000</v>
      </c>
      <c r="D30" s="14">
        <v>46000</v>
      </c>
      <c r="E30" s="14">
        <v>47000</v>
      </c>
      <c r="F30" s="14">
        <v>47000</v>
      </c>
      <c r="G30" s="14">
        <v>53500</v>
      </c>
      <c r="H30" s="14">
        <v>63000</v>
      </c>
      <c r="I30" s="14"/>
      <c r="J30" s="14"/>
      <c r="K30" s="14"/>
      <c r="L30" s="14"/>
      <c r="M30" s="14"/>
      <c r="N30" s="38">
        <f t="shared" si="1"/>
        <v>346500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2467225</v>
      </c>
      <c r="F31" s="29">
        <f t="shared" si="3"/>
        <v>2628842</v>
      </c>
      <c r="G31" s="29">
        <f t="shared" si="3"/>
        <v>2607804</v>
      </c>
      <c r="H31" s="29">
        <f t="shared" si="3"/>
        <v>2717194</v>
      </c>
      <c r="I31" s="29">
        <f t="shared" si="3"/>
        <v>0</v>
      </c>
      <c r="J31" s="29">
        <f t="shared" si="3"/>
        <v>0</v>
      </c>
      <c r="K31" s="29">
        <f t="shared" si="3"/>
        <v>0</v>
      </c>
      <c r="L31" s="29">
        <f t="shared" si="3"/>
        <v>0</v>
      </c>
      <c r="M31" s="29">
        <f t="shared" si="3"/>
        <v>0</v>
      </c>
      <c r="N31" s="36">
        <f t="shared" si="1"/>
        <v>17394121</v>
      </c>
      <c r="P31" s="4"/>
      <c r="Q31" s="4"/>
    </row>
    <row r="32" spans="1:17" s="3" customFormat="1" x14ac:dyDescent="0.2">
      <c r="A32" s="33" t="s">
        <v>38</v>
      </c>
      <c r="B32" s="7">
        <v>503507</v>
      </c>
      <c r="C32" s="5">
        <v>571553</v>
      </c>
      <c r="D32" s="5">
        <v>638079</v>
      </c>
      <c r="E32" s="5">
        <v>622036</v>
      </c>
      <c r="F32" s="5">
        <v>622231</v>
      </c>
      <c r="G32" s="5">
        <v>645445</v>
      </c>
      <c r="H32" s="5">
        <v>639566</v>
      </c>
      <c r="I32" s="5"/>
      <c r="J32" s="5"/>
      <c r="K32" s="5"/>
      <c r="L32" s="5"/>
      <c r="M32" s="5"/>
      <c r="N32" s="34">
        <f t="shared" si="1"/>
        <v>4242417</v>
      </c>
      <c r="P32" s="4"/>
      <c r="Q32" s="4"/>
    </row>
    <row r="33" spans="1:17" s="3" customFormat="1" x14ac:dyDescent="0.2">
      <c r="A33" s="33" t="s">
        <v>39</v>
      </c>
      <c r="B33" s="5">
        <v>145499</v>
      </c>
      <c r="C33" s="5">
        <v>174146</v>
      </c>
      <c r="D33" s="5">
        <v>175299</v>
      </c>
      <c r="E33" s="5">
        <v>155219</v>
      </c>
      <c r="F33" s="5">
        <v>155819</v>
      </c>
      <c r="G33" s="5">
        <v>148254</v>
      </c>
      <c r="H33" s="5">
        <v>175676</v>
      </c>
      <c r="I33" s="5"/>
      <c r="J33" s="5"/>
      <c r="K33" s="5"/>
      <c r="L33" s="5"/>
      <c r="M33" s="5"/>
      <c r="N33" s="34">
        <f t="shared" si="1"/>
        <v>1129912</v>
      </c>
      <c r="P33" s="4"/>
      <c r="Q33" s="4"/>
    </row>
    <row r="34" spans="1:17" s="3" customFormat="1" x14ac:dyDescent="0.2">
      <c r="A34" s="33" t="s">
        <v>40</v>
      </c>
      <c r="B34" s="7">
        <v>105687</v>
      </c>
      <c r="C34" s="5">
        <v>111720</v>
      </c>
      <c r="D34" s="5">
        <v>115750</v>
      </c>
      <c r="E34" s="5">
        <v>93101</v>
      </c>
      <c r="F34" s="5">
        <v>50483</v>
      </c>
      <c r="G34" s="5">
        <v>112720</v>
      </c>
      <c r="H34" s="5">
        <v>120719</v>
      </c>
      <c r="I34" s="5"/>
      <c r="J34" s="5"/>
      <c r="K34" s="5"/>
      <c r="L34" s="5"/>
      <c r="M34" s="5"/>
      <c r="N34" s="34">
        <f t="shared" si="1"/>
        <v>710180</v>
      </c>
      <c r="P34" s="4"/>
      <c r="Q34" s="4"/>
    </row>
    <row r="35" spans="1:17" s="3" customFormat="1" x14ac:dyDescent="0.2">
      <c r="A35" s="37" t="s">
        <v>54</v>
      </c>
      <c r="B35" s="14">
        <v>6500</v>
      </c>
      <c r="C35" s="14">
        <v>7000</v>
      </c>
      <c r="D35" s="14">
        <v>8000</v>
      </c>
      <c r="E35" s="14">
        <v>7000</v>
      </c>
      <c r="F35" s="14">
        <v>5000</v>
      </c>
      <c r="G35" s="14">
        <v>7500</v>
      </c>
      <c r="H35" s="14">
        <v>8000</v>
      </c>
      <c r="I35" s="14"/>
      <c r="J35" s="14"/>
      <c r="K35" s="14"/>
      <c r="L35" s="14"/>
      <c r="M35" s="14"/>
      <c r="N35" s="38">
        <f t="shared" si="1"/>
        <v>49000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877356</v>
      </c>
      <c r="F36" s="30">
        <f t="shared" si="4"/>
        <v>833533</v>
      </c>
      <c r="G36" s="30">
        <f t="shared" si="4"/>
        <v>913919</v>
      </c>
      <c r="H36" s="30">
        <f t="shared" si="4"/>
        <v>943961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36">
        <f t="shared" si="1"/>
        <v>6131509</v>
      </c>
      <c r="P36" s="4"/>
      <c r="Q36" s="4"/>
    </row>
    <row r="37" spans="1:17" s="3" customFormat="1" x14ac:dyDescent="0.2">
      <c r="A37" s="33" t="s">
        <v>43</v>
      </c>
      <c r="B37" s="7">
        <v>56731</v>
      </c>
      <c r="C37" s="5">
        <v>53659</v>
      </c>
      <c r="D37" s="5">
        <v>70475</v>
      </c>
      <c r="E37" s="5">
        <v>63737</v>
      </c>
      <c r="F37" s="5">
        <v>78317</v>
      </c>
      <c r="G37" s="5">
        <v>75703</v>
      </c>
      <c r="H37" s="5">
        <v>74659</v>
      </c>
      <c r="I37" s="5"/>
      <c r="J37" s="5"/>
      <c r="K37" s="5"/>
      <c r="L37" s="5"/>
      <c r="M37" s="5"/>
      <c r="N37" s="34">
        <f t="shared" si="1"/>
        <v>473281</v>
      </c>
      <c r="P37" s="4"/>
      <c r="Q37" s="4"/>
    </row>
    <row r="38" spans="1:17" s="3" customFormat="1" x14ac:dyDescent="0.2">
      <c r="A38" s="33" t="s">
        <v>42</v>
      </c>
      <c r="B38" s="7">
        <v>107429</v>
      </c>
      <c r="C38" s="5">
        <v>113133</v>
      </c>
      <c r="D38" s="5">
        <v>116482</v>
      </c>
      <c r="E38" s="5">
        <v>105449</v>
      </c>
      <c r="F38" s="5">
        <v>123382</v>
      </c>
      <c r="G38" s="5">
        <v>144061</v>
      </c>
      <c r="H38" s="5">
        <v>132677</v>
      </c>
      <c r="I38" s="5"/>
      <c r="J38" s="5"/>
      <c r="K38" s="5"/>
      <c r="L38" s="5"/>
      <c r="M38" s="5"/>
      <c r="N38" s="34">
        <f t="shared" si="1"/>
        <v>842613</v>
      </c>
      <c r="P38" s="4"/>
      <c r="Q38" s="4"/>
    </row>
    <row r="39" spans="1:17" s="3" customFormat="1" x14ac:dyDescent="0.2">
      <c r="A39" s="33" t="s">
        <v>44</v>
      </c>
      <c r="B39" s="7">
        <v>176565</v>
      </c>
      <c r="C39" s="5">
        <v>184758</v>
      </c>
      <c r="D39" s="5">
        <v>194780</v>
      </c>
      <c r="E39" s="5">
        <v>204756</v>
      </c>
      <c r="F39" s="5">
        <v>190274</v>
      </c>
      <c r="G39" s="5">
        <v>210103</v>
      </c>
      <c r="H39" s="5">
        <v>222594</v>
      </c>
      <c r="I39" s="5"/>
      <c r="J39" s="5"/>
      <c r="K39" s="5"/>
      <c r="L39" s="5"/>
      <c r="M39" s="5"/>
      <c r="N39" s="34">
        <f t="shared" si="1"/>
        <v>1383830</v>
      </c>
      <c r="P39" s="4"/>
      <c r="Q39" s="4"/>
    </row>
    <row r="40" spans="1:17" s="3" customFormat="1" x14ac:dyDescent="0.2">
      <c r="A40" s="33" t="s">
        <v>45</v>
      </c>
      <c r="B40" s="7">
        <v>203405</v>
      </c>
      <c r="C40" s="5">
        <v>190748</v>
      </c>
      <c r="D40" s="5">
        <v>202279</v>
      </c>
      <c r="E40" s="5">
        <v>216055</v>
      </c>
      <c r="F40" s="5">
        <v>234074</v>
      </c>
      <c r="G40" s="5">
        <v>232691</v>
      </c>
      <c r="H40" s="5">
        <v>257728</v>
      </c>
      <c r="I40" s="5"/>
      <c r="J40" s="5"/>
      <c r="K40" s="5"/>
      <c r="L40" s="5"/>
      <c r="M40" s="5"/>
      <c r="N40" s="34">
        <f t="shared" si="1"/>
        <v>1536980</v>
      </c>
      <c r="P40" s="4"/>
      <c r="Q40" s="4"/>
    </row>
    <row r="41" spans="1:17" s="3" customFormat="1" x14ac:dyDescent="0.2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589997</v>
      </c>
      <c r="F41" s="30">
        <f t="shared" si="5"/>
        <v>626047</v>
      </c>
      <c r="G41" s="30">
        <f t="shared" si="5"/>
        <v>662558</v>
      </c>
      <c r="H41" s="30">
        <f t="shared" si="5"/>
        <v>687658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>SUM(M37:M40)</f>
        <v>0</v>
      </c>
      <c r="N41" s="36">
        <f>SUM(B41:M41)</f>
        <v>4236704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5200570</v>
      </c>
      <c r="F42" s="42">
        <f t="shared" si="6"/>
        <v>5450951</v>
      </c>
      <c r="G42" s="42">
        <f t="shared" si="6"/>
        <v>5539597</v>
      </c>
      <c r="H42" s="42">
        <f t="shared" si="6"/>
        <v>5825977</v>
      </c>
      <c r="I42" s="42">
        <f t="shared" si="6"/>
        <v>0</v>
      </c>
      <c r="J42" s="42">
        <f t="shared" si="6"/>
        <v>0</v>
      </c>
      <c r="K42" s="42">
        <f>K14+K25+K31+K36+K41</f>
        <v>0</v>
      </c>
      <c r="L42" s="42">
        <f>L14+L25+L31+L36+L41</f>
        <v>0</v>
      </c>
      <c r="M42" s="42">
        <f>M14+M25+M31+M36+M41</f>
        <v>0</v>
      </c>
      <c r="N42" s="43">
        <f>SUM(B42:M42)</f>
        <v>37111695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3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2019-07-04T19:06:22Z</cp:lastPrinted>
  <dcterms:created xsi:type="dcterms:W3CDTF">2002-04-20T10:23:17Z</dcterms:created>
  <dcterms:modified xsi:type="dcterms:W3CDTF">2025-02-21T14:21:07Z</dcterms:modified>
</cp:coreProperties>
</file>